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Проект решения Тазбичи 30.08.2022\"/>
    </mc:Choice>
  </mc:AlternateContent>
  <bookViews>
    <workbookView xWindow="0" yWindow="0" windowWidth="28800" windowHeight="12030"/>
  </bookViews>
  <sheets>
    <sheet name="Прил №4" sheetId="4" r:id="rId1"/>
    <sheet name="Прил №6" sheetId="1" r:id="rId2"/>
    <sheet name="Прил №8" sheetId="2" r:id="rId3"/>
  </sheets>
  <definedNames>
    <definedName name="_xlnm._FilterDatabase" localSheetId="1" hidden="1">'Прил №6'!$A$10:$H$59</definedName>
    <definedName name="_xlnm._FilterDatabase" localSheetId="2" hidden="1">'Прил №8'!$B$9:$G$58</definedName>
  </definedNames>
  <calcPr calcId="162913"/>
</workbook>
</file>

<file path=xl/calcChain.xml><?xml version="1.0" encoding="utf-8"?>
<calcChain xmlns="http://schemas.openxmlformats.org/spreadsheetml/2006/main">
  <c r="C28" i="4" l="1"/>
  <c r="C31" i="4"/>
  <c r="C30" i="4" s="1"/>
  <c r="C29" i="4" s="1"/>
  <c r="C33" i="4"/>
  <c r="C36" i="4" l="1"/>
</calcChain>
</file>

<file path=xl/sharedStrings.xml><?xml version="1.0" encoding="utf-8"?>
<sst xmlns="http://schemas.openxmlformats.org/spreadsheetml/2006/main" count="507" uniqueCount="130">
  <si>
    <t>Наименование</t>
  </si>
  <si>
    <t>Коды бюджетной классификации</t>
  </si>
  <si>
    <t>План на 2022 год</t>
  </si>
  <si>
    <t>Вед. струк. расх.</t>
  </si>
  <si>
    <t>Раздел</t>
  </si>
  <si>
    <t>Подраздел</t>
  </si>
  <si>
    <t>Целевая статья</t>
  </si>
  <si>
    <t>Вид расхода</t>
  </si>
  <si>
    <t>Муниципальное учреждение "Администрация Тазбичинского сельского поселения Итум-Калинского муниципального района Чеченской Республики</t>
  </si>
  <si>
    <t>621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</si>
  <si>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</si>
  <si>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</si>
  <si>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</si>
  <si>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</si>
  <si>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0020000000</t>
  </si>
  <si>
    <t>Фонд оплаты труда государственных (муниципальных) органов</t>
  </si>
  <si>
    <t>0020004001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</si>
  <si>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</si>
  <si>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</si>
  <si>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</si>
  <si>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коммунальных услуг</t>
  </si>
  <si>
    <t>0020004004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</si>
  <si>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</si>
  <si>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</si>
  <si>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</si>
  <si>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</si>
  <si>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налога на имущество организаций</t>
  </si>
  <si>
    <t>0020004006</t>
  </si>
  <si>
    <t>Уплата налога на имущество организаций и земельного налога</t>
  </si>
  <si>
    <t>851</t>
  </si>
  <si>
    <t>Иные платежи</t>
  </si>
  <si>
    <t>0020004009</t>
  </si>
  <si>
    <t>Закупка товаров, работ, услуг в сфере информационно-коммуникационных технологий</t>
  </si>
  <si>
    <t>242</t>
  </si>
  <si>
    <t>Уплата иных платежей</t>
  </si>
  <si>
    <t>853</t>
  </si>
  <si>
    <t>Резервные фонды</t>
  </si>
  <si>
    <t>11</t>
  </si>
  <si>
    <t>0700000000</t>
  </si>
  <si>
    <t>0700005020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</si>
  <si>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</si>
  <si>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</si>
  <si>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</si>
  <si>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</si>
  <si>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</si>
  <si>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</si>
  <si>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</si>
  <si>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0010000000</t>
  </si>
  <si>
    <t>0010051181</t>
  </si>
  <si>
    <t>0010051189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</si>
  <si>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</si>
  <si>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</si>
  <si>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</si>
  <si>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предупреждению и ликвидации последствий чрезвычайных ситуаций и стихийных бедствий</t>
  </si>
  <si>
    <t>2180000000</t>
  </si>
  <si>
    <t>Мероприятия по ликвидации чрезвычайных ситуаций и стихийных бедствий, выполняемые в рамках специальных решений</t>
  </si>
  <si>
    <t>2180002000</t>
  </si>
  <si>
    <t>ЖИЛИЩНО-КОММУНАЛЬНОЕ ХОЗЯЙСТВО</t>
  </si>
  <si>
    <t>05</t>
  </si>
  <si>
    <t>Благоустройство</t>
  </si>
  <si>
    <t>6000000000</t>
  </si>
  <si>
    <t>6000001000</t>
  </si>
  <si>
    <t>6000005000</t>
  </si>
  <si>
    <t>КУЛЬТУРА, КИНЕМАТОГРАФИЯ</t>
  </si>
  <si>
    <t>08</t>
  </si>
  <si>
    <t>Культура</t>
  </si>
  <si>
    <t>Иные межбюджетные трансферты на осуществление полномочий по решению вопросов местного значения из бюджетов поселений бюджету муниципального района</t>
  </si>
  <si>
    <t>5170000000</t>
  </si>
  <si>
    <t>Иные межбюджетные трансферты</t>
  </si>
  <si>
    <t>5170008000</t>
  </si>
  <si>
    <t>540</t>
  </si>
  <si>
    <t>Итого:</t>
  </si>
  <si>
    <t>к Решению Совета депутатов Тазбичинского сельского поселения</t>
  </si>
  <si>
    <t>Ведомственная структура расходов бюджета Тазбичинского сельского поселения на 2022 год</t>
  </si>
  <si>
    <t>Ед. изм.:тыс. руб.</t>
  </si>
  <si>
    <t>Приложение № 8</t>
  </si>
  <si>
    <t>Распределение бюджетных ассигнований по разделам и подразделам, целевым статьям и видам расходов функциональной классификации расходов бюджета сельского поселения на 2022 год</t>
  </si>
  <si>
    <t xml:space="preserve"> "О внесении изменений в решение Совета депутатов Тазбичинского сельского поселения от 29.12.2021 № 9  "Об утверждении бюджета Тазбичинского сельского поселения на 2022 год и плановый период 2023-2024 гг.""</t>
  </si>
  <si>
    <t>Расходы на содержание аппарата администрации сельского поселения</t>
  </si>
  <si>
    <t>Резервный фонд сельских поселений</t>
  </si>
  <si>
    <t>Осуществление первичного воинского учета на территориях, где отсутствуют военные комиссариаты (ФОТ)</t>
  </si>
  <si>
    <t>Осуществление первичного воинского учета на территориях, где отсутствуют военные комиссариаты (Прочие расходы)</t>
  </si>
  <si>
    <t>Уличное освещение</t>
  </si>
  <si>
    <t>Прочие мероприятия по благоустройству сельских поселений</t>
  </si>
  <si>
    <t>Осуществление полномочий по решению вопросов местного значения из бюджетов поселений бюджету муниципального района</t>
  </si>
  <si>
    <t xml:space="preserve">                                          </t>
  </si>
  <si>
    <t>Поступление доходов в бюджет сельского поселения в 2022 году</t>
  </si>
  <si>
    <t>тыс.рублей</t>
  </si>
  <si>
    <t>Код бюджетной классификации Российской Федерации</t>
  </si>
  <si>
    <t>Наименование доходов</t>
  </si>
  <si>
    <t>Сумма на год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</si>
  <si>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</si>
  <si>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</si>
  <si>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</si>
  <si>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</si>
  <si>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</si>
  <si>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</si>
  <si>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00010501021010000110</t>
  </si>
  <si>
    <t>00010501050010000110</t>
  </si>
  <si>
    <t>Налог на совокупный доход, взимаемый в связи с применением упрощенной системы налогообложения</t>
  </si>
  <si>
    <t>00010503010010000110</t>
  </si>
  <si>
    <t>Единый сельскохозяйственный налог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</si>
  <si>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</si>
  <si>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</si>
  <si>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00010606033100000110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</si>
  <si>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</si>
  <si>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00010606043100000110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</si>
  <si>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</si>
  <si>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00011105013100000110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</si>
  <si>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</si>
  <si>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ИТОГО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</si>
  <si>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</si>
  <si>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</si>
  <si>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</si>
  <si>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</si>
  <si>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2 02 01001 00 0000 150</t>
  </si>
  <si>
    <t>Дотации на выравнивание бюджетной обеспеченности</t>
  </si>
  <si>
    <t>2 02 15001 10 0000 150</t>
  </si>
  <si>
    <t>Дотации  бюджетам   поселений   на   выравнивание                               бюджетной обеспеченности</t>
  </si>
  <si>
    <t>2 02 03000 00 0000 150</t>
  </si>
  <si>
    <t>Субвенции от других бюджетов бюджетной системы Российской Федерации</t>
  </si>
  <si>
    <t>2 02 35118 10 0000 150</t>
  </si>
  <si>
    <t>Субвенции  бюджетам  поселений  на  осуществление  первичного воинского учета  на  территориях,  где  отсутствуют военные комиссариаты</t>
  </si>
  <si>
    <t>ВСЕГО ДОХОДОВ</t>
  </si>
  <si>
    <t>2 02 49999 10 0000 150</t>
  </si>
  <si>
    <t>Прочие межбюджетные трансферты, передаваемые бюджетам сельских поселений</t>
  </si>
  <si>
    <r>
      <t>от "</t>
    </r>
    <r>
      <rPr>
        <u/>
        <sz val="12"/>
        <rFont val="Times New Roman"/>
        <family val="1"/>
        <charset val="204"/>
      </rPr>
      <t>31</t>
    </r>
    <r>
      <rPr>
        <sz val="12"/>
        <rFont val="Times New Roman"/>
        <family val="1"/>
        <charset val="204"/>
      </rPr>
      <t>"</t>
    </r>
    <r>
      <rPr>
        <u/>
        <sz val="12"/>
        <rFont val="Times New Roman"/>
        <family val="1"/>
        <charset val="204"/>
      </rPr>
      <t xml:space="preserve"> августа </t>
    </r>
    <r>
      <rPr>
        <sz val="12"/>
        <rFont val="Times New Roman"/>
        <family val="1"/>
        <charset val="204"/>
      </rPr>
      <t xml:space="preserve"> 2022 г. № </t>
    </r>
    <r>
      <rPr>
        <u/>
        <sz val="12"/>
        <rFont val="Times New Roman"/>
        <family val="1"/>
        <charset val="204"/>
      </rPr>
      <t xml:space="preserve">10 </t>
    </r>
    <r>
      <rPr>
        <sz val="12"/>
        <rFont val="Times New Roman"/>
        <family val="1"/>
        <charset val="204"/>
      </rPr>
      <t xml:space="preserve">    </t>
    </r>
  </si>
  <si>
    <r>
      <t xml:space="preserve">от </t>
    </r>
    <r>
      <rPr>
        <u/>
        <sz val="12"/>
        <rFont val="Times New Roman"/>
        <family val="1"/>
        <charset val="204"/>
      </rPr>
      <t xml:space="preserve">"31 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 xml:space="preserve"> августа </t>
    </r>
    <r>
      <rPr>
        <sz val="12"/>
        <rFont val="Times New Roman"/>
        <family val="1"/>
        <charset val="204"/>
      </rPr>
      <t xml:space="preserve"> 2022 г. № </t>
    </r>
    <r>
      <rPr>
        <u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            </t>
    </r>
  </si>
  <si>
    <t>Приложение № 6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</si>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</sst>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_ ;[Red]\-#,##0.0\ "/>
    <numFmt numFmtId="165" formatCode="_-* #,##0.0_р_._-;\-* #,##0.0_р_._-;_-* &quot;-&quot;??_р_._-;_-@_-"/>
    <numFmt numFmtId="166" formatCode="000000"/>
    <numFmt numFmtId="167" formatCode="000\.0\.00\.00000\.00\.0000\.000"/>
    <numFmt numFmtId="168" formatCode="#,##0.0"/>
  </numFmts>
  <fonts count="1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6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wrapText="1"/>
    </xf>
    <xf numFmtId="0" fontId="3" fillId="0" borderId="9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6" fillId="0" borderId="0" xfId="1" applyFont="1" applyFill="1" applyProtection="1">
      <protection hidden="1"/>
    </xf>
    <xf numFmtId="0" fontId="6" fillId="0" borderId="0" xfId="1" applyFont="1"/>
    <xf numFmtId="0" fontId="7" fillId="0" borderId="0" xfId="1" applyFont="1" applyFill="1" applyProtection="1">
      <protection hidden="1"/>
    </xf>
    <xf numFmtId="0" fontId="7" fillId="0" borderId="0" xfId="1" applyFont="1"/>
    <xf numFmtId="0" fontId="6" fillId="0" borderId="0" xfId="2" applyNumberFormat="1" applyFont="1" applyFill="1" applyBorder="1" applyAlignment="1" applyProtection="1">
      <alignment horizontal="right"/>
      <protection hidden="1"/>
    </xf>
    <xf numFmtId="164" fontId="3" fillId="0" borderId="8" xfId="0" applyNumberFormat="1" applyFont="1" applyBorder="1" applyAlignment="1"/>
    <xf numFmtId="164" fontId="3" fillId="0" borderId="3" xfId="0" applyNumberFormat="1" applyFont="1" applyBorder="1" applyAlignment="1"/>
    <xf numFmtId="164" fontId="2" fillId="0" borderId="3" xfId="0" applyNumberFormat="1" applyFont="1" applyBorder="1" applyAlignment="1"/>
    <xf numFmtId="164" fontId="3" fillId="0" borderId="12" xfId="0" applyNumberFormat="1" applyFont="1" applyBorder="1" applyAlignment="1"/>
    <xf numFmtId="0" fontId="9" fillId="0" borderId="0" xfId="0" applyFont="1"/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left" vertical="center" wrapText="1"/>
      <protection hidden="1"/>
    </xf>
    <xf numFmtId="166" fontId="6" fillId="0" borderId="1" xfId="2" applyNumberFormat="1" applyFont="1" applyFill="1" applyBorder="1" applyAlignment="1" applyProtection="1">
      <alignment wrapText="1"/>
      <protection hidden="1"/>
    </xf>
    <xf numFmtId="167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 wrapText="1"/>
    </xf>
    <xf numFmtId="168" fontId="7" fillId="2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right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0" applyFont="1"/>
    <xf numFmtId="0" fontId="14" fillId="0" borderId="0" xfId="1" applyNumberFormat="1" applyFont="1" applyFill="1" applyAlignment="1" applyProtection="1">
      <alignment horizontal="right"/>
      <protection hidden="1"/>
    </xf>
    <xf numFmtId="0" fontId="13" fillId="0" borderId="0" xfId="0" applyFont="1" applyAlignment="1">
      <alignment horizontal="right" wrapText="1"/>
    </xf>
  </cellXfs>
  <cellStyles count="4">
    <cellStyle name="Обычный" xfId="0" builtinId="0"/>
    <cellStyle name="Обычный 2" xfId="2"/>
    <cellStyle name="Обычный_tmp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view="pageBreakPreview" topLeftCell="A61" zoomScaleNormal="100" zoomScaleSheetLayoutView="100" workbookViewId="0">
      <selection activeCell="A11" sqref="A11:C11"/>
    </sheetView>
  </sheetViews>
  <sheetFormatPr defaultRowHeight="15" x14ac:dyDescent="0.25"/>
  <cols>
    <col min="1" max="1" width="26.7109375" customWidth="1"/>
    <col min="2" max="2" width="70.28515625" customWidth="1"/>
    <col min="3" max="4" width="12.7109375" customWidth="1"/>
    <col min="257" max="257" width="26.7109375" customWidth="1"/>
    <col min="258" max="258" width="70.28515625" customWidth="1"/>
    <col min="259" max="260" width="12.7109375" customWidth="1"/>
    <col min="513" max="513" width="26.7109375" customWidth="1"/>
    <col min="514" max="514" width="70.28515625" customWidth="1"/>
    <col min="515" max="516" width="12.7109375" customWidth="1"/>
    <col min="769" max="769" width="26.7109375" customWidth="1"/>
    <col min="770" max="770" width="70.28515625" customWidth="1"/>
    <col min="771" max="772" width="12.7109375" customWidth="1"/>
    <col min="1025" max="1025" width="26.7109375" customWidth="1"/>
    <col min="1026" max="1026" width="70.28515625" customWidth="1"/>
    <col min="1027" max="1028" width="12.7109375" customWidth="1"/>
    <col min="1281" max="1281" width="26.7109375" customWidth="1"/>
    <col min="1282" max="1282" width="70.28515625" customWidth="1"/>
    <col min="1283" max="1284" width="12.7109375" customWidth="1"/>
    <col min="1537" max="1537" width="26.7109375" customWidth="1"/>
    <col min="1538" max="1538" width="70.28515625" customWidth="1"/>
    <col min="1539" max="1540" width="12.7109375" customWidth="1"/>
    <col min="1793" max="1793" width="26.7109375" customWidth="1"/>
    <col min="1794" max="1794" width="70.28515625" customWidth="1"/>
    <col min="1795" max="1796" width="12.7109375" customWidth="1"/>
    <col min="2049" max="2049" width="26.7109375" customWidth="1"/>
    <col min="2050" max="2050" width="70.28515625" customWidth="1"/>
    <col min="2051" max="2052" width="12.7109375" customWidth="1"/>
    <col min="2305" max="2305" width="26.7109375" customWidth="1"/>
    <col min="2306" max="2306" width="70.28515625" customWidth="1"/>
    <col min="2307" max="2308" width="12.7109375" customWidth="1"/>
    <col min="2561" max="2561" width="26.7109375" customWidth="1"/>
    <col min="2562" max="2562" width="70.28515625" customWidth="1"/>
    <col min="2563" max="2564" width="12.7109375" customWidth="1"/>
    <col min="2817" max="2817" width="26.7109375" customWidth="1"/>
    <col min="2818" max="2818" width="70.28515625" customWidth="1"/>
    <col min="2819" max="2820" width="12.7109375" customWidth="1"/>
    <col min="3073" max="3073" width="26.7109375" customWidth="1"/>
    <col min="3074" max="3074" width="70.28515625" customWidth="1"/>
    <col min="3075" max="3076" width="12.7109375" customWidth="1"/>
    <col min="3329" max="3329" width="26.7109375" customWidth="1"/>
    <col min="3330" max="3330" width="70.28515625" customWidth="1"/>
    <col min="3331" max="3332" width="12.7109375" customWidth="1"/>
    <col min="3585" max="3585" width="26.7109375" customWidth="1"/>
    <col min="3586" max="3586" width="70.28515625" customWidth="1"/>
    <col min="3587" max="3588" width="12.7109375" customWidth="1"/>
    <col min="3841" max="3841" width="26.7109375" customWidth="1"/>
    <col min="3842" max="3842" width="70.28515625" customWidth="1"/>
    <col min="3843" max="3844" width="12.7109375" customWidth="1"/>
    <col min="4097" max="4097" width="26.7109375" customWidth="1"/>
    <col min="4098" max="4098" width="70.28515625" customWidth="1"/>
    <col min="4099" max="4100" width="12.7109375" customWidth="1"/>
    <col min="4353" max="4353" width="26.7109375" customWidth="1"/>
    <col min="4354" max="4354" width="70.28515625" customWidth="1"/>
    <col min="4355" max="4356" width="12.7109375" customWidth="1"/>
    <col min="4609" max="4609" width="26.7109375" customWidth="1"/>
    <col min="4610" max="4610" width="70.28515625" customWidth="1"/>
    <col min="4611" max="4612" width="12.7109375" customWidth="1"/>
    <col min="4865" max="4865" width="26.7109375" customWidth="1"/>
    <col min="4866" max="4866" width="70.28515625" customWidth="1"/>
    <col min="4867" max="4868" width="12.7109375" customWidth="1"/>
    <col min="5121" max="5121" width="26.7109375" customWidth="1"/>
    <col min="5122" max="5122" width="70.28515625" customWidth="1"/>
    <col min="5123" max="5124" width="12.7109375" customWidth="1"/>
    <col min="5377" max="5377" width="26.7109375" customWidth="1"/>
    <col min="5378" max="5378" width="70.28515625" customWidth="1"/>
    <col min="5379" max="5380" width="12.7109375" customWidth="1"/>
    <col min="5633" max="5633" width="26.7109375" customWidth="1"/>
    <col min="5634" max="5634" width="70.28515625" customWidth="1"/>
    <col min="5635" max="5636" width="12.7109375" customWidth="1"/>
    <col min="5889" max="5889" width="26.7109375" customWidth="1"/>
    <col min="5890" max="5890" width="70.28515625" customWidth="1"/>
    <col min="5891" max="5892" width="12.7109375" customWidth="1"/>
    <col min="6145" max="6145" width="26.7109375" customWidth="1"/>
    <col min="6146" max="6146" width="70.28515625" customWidth="1"/>
    <col min="6147" max="6148" width="12.7109375" customWidth="1"/>
    <col min="6401" max="6401" width="26.7109375" customWidth="1"/>
    <col min="6402" max="6402" width="70.28515625" customWidth="1"/>
    <col min="6403" max="6404" width="12.7109375" customWidth="1"/>
    <col min="6657" max="6657" width="26.7109375" customWidth="1"/>
    <col min="6658" max="6658" width="70.28515625" customWidth="1"/>
    <col min="6659" max="6660" width="12.7109375" customWidth="1"/>
    <col min="6913" max="6913" width="26.7109375" customWidth="1"/>
    <col min="6914" max="6914" width="70.28515625" customWidth="1"/>
    <col min="6915" max="6916" width="12.7109375" customWidth="1"/>
    <col min="7169" max="7169" width="26.7109375" customWidth="1"/>
    <col min="7170" max="7170" width="70.28515625" customWidth="1"/>
    <col min="7171" max="7172" width="12.7109375" customWidth="1"/>
    <col min="7425" max="7425" width="26.7109375" customWidth="1"/>
    <col min="7426" max="7426" width="70.28515625" customWidth="1"/>
    <col min="7427" max="7428" width="12.7109375" customWidth="1"/>
    <col min="7681" max="7681" width="26.7109375" customWidth="1"/>
    <col min="7682" max="7682" width="70.28515625" customWidth="1"/>
    <col min="7683" max="7684" width="12.7109375" customWidth="1"/>
    <col min="7937" max="7937" width="26.7109375" customWidth="1"/>
    <col min="7938" max="7938" width="70.28515625" customWidth="1"/>
    <col min="7939" max="7940" width="12.7109375" customWidth="1"/>
    <col min="8193" max="8193" width="26.7109375" customWidth="1"/>
    <col min="8194" max="8194" width="70.28515625" customWidth="1"/>
    <col min="8195" max="8196" width="12.7109375" customWidth="1"/>
    <col min="8449" max="8449" width="26.7109375" customWidth="1"/>
    <col min="8450" max="8450" width="70.28515625" customWidth="1"/>
    <col min="8451" max="8452" width="12.7109375" customWidth="1"/>
    <col min="8705" max="8705" width="26.7109375" customWidth="1"/>
    <col min="8706" max="8706" width="70.28515625" customWidth="1"/>
    <col min="8707" max="8708" width="12.7109375" customWidth="1"/>
    <col min="8961" max="8961" width="26.7109375" customWidth="1"/>
    <col min="8962" max="8962" width="70.28515625" customWidth="1"/>
    <col min="8963" max="8964" width="12.7109375" customWidth="1"/>
    <col min="9217" max="9217" width="26.7109375" customWidth="1"/>
    <col min="9218" max="9218" width="70.28515625" customWidth="1"/>
    <col min="9219" max="9220" width="12.7109375" customWidth="1"/>
    <col min="9473" max="9473" width="26.7109375" customWidth="1"/>
    <col min="9474" max="9474" width="70.28515625" customWidth="1"/>
    <col min="9475" max="9476" width="12.7109375" customWidth="1"/>
    <col min="9729" max="9729" width="26.7109375" customWidth="1"/>
    <col min="9730" max="9730" width="70.28515625" customWidth="1"/>
    <col min="9731" max="9732" width="12.7109375" customWidth="1"/>
    <col min="9985" max="9985" width="26.7109375" customWidth="1"/>
    <col min="9986" max="9986" width="70.28515625" customWidth="1"/>
    <col min="9987" max="9988" width="12.7109375" customWidth="1"/>
    <col min="10241" max="10241" width="26.7109375" customWidth="1"/>
    <col min="10242" max="10242" width="70.28515625" customWidth="1"/>
    <col min="10243" max="10244" width="12.7109375" customWidth="1"/>
    <col min="10497" max="10497" width="26.7109375" customWidth="1"/>
    <col min="10498" max="10498" width="70.28515625" customWidth="1"/>
    <col min="10499" max="10500" width="12.7109375" customWidth="1"/>
    <col min="10753" max="10753" width="26.7109375" customWidth="1"/>
    <col min="10754" max="10754" width="70.28515625" customWidth="1"/>
    <col min="10755" max="10756" width="12.7109375" customWidth="1"/>
    <col min="11009" max="11009" width="26.7109375" customWidth="1"/>
    <col min="11010" max="11010" width="70.28515625" customWidth="1"/>
    <col min="11011" max="11012" width="12.7109375" customWidth="1"/>
    <col min="11265" max="11265" width="26.7109375" customWidth="1"/>
    <col min="11266" max="11266" width="70.28515625" customWidth="1"/>
    <col min="11267" max="11268" width="12.7109375" customWidth="1"/>
    <col min="11521" max="11521" width="26.7109375" customWidth="1"/>
    <col min="11522" max="11522" width="70.28515625" customWidth="1"/>
    <col min="11523" max="11524" width="12.7109375" customWidth="1"/>
    <col min="11777" max="11777" width="26.7109375" customWidth="1"/>
    <col min="11778" max="11778" width="70.28515625" customWidth="1"/>
    <col min="11779" max="11780" width="12.7109375" customWidth="1"/>
    <col min="12033" max="12033" width="26.7109375" customWidth="1"/>
    <col min="12034" max="12034" width="70.28515625" customWidth="1"/>
    <col min="12035" max="12036" width="12.7109375" customWidth="1"/>
    <col min="12289" max="12289" width="26.7109375" customWidth="1"/>
    <col min="12290" max="12290" width="70.28515625" customWidth="1"/>
    <col min="12291" max="12292" width="12.7109375" customWidth="1"/>
    <col min="12545" max="12545" width="26.7109375" customWidth="1"/>
    <col min="12546" max="12546" width="70.28515625" customWidth="1"/>
    <col min="12547" max="12548" width="12.7109375" customWidth="1"/>
    <col min="12801" max="12801" width="26.7109375" customWidth="1"/>
    <col min="12802" max="12802" width="70.28515625" customWidth="1"/>
    <col min="12803" max="12804" width="12.7109375" customWidth="1"/>
    <col min="13057" max="13057" width="26.7109375" customWidth="1"/>
    <col min="13058" max="13058" width="70.28515625" customWidth="1"/>
    <col min="13059" max="13060" width="12.7109375" customWidth="1"/>
    <col min="13313" max="13313" width="26.7109375" customWidth="1"/>
    <col min="13314" max="13314" width="70.28515625" customWidth="1"/>
    <col min="13315" max="13316" width="12.7109375" customWidth="1"/>
    <col min="13569" max="13569" width="26.7109375" customWidth="1"/>
    <col min="13570" max="13570" width="70.28515625" customWidth="1"/>
    <col min="13571" max="13572" width="12.7109375" customWidth="1"/>
    <col min="13825" max="13825" width="26.7109375" customWidth="1"/>
    <col min="13826" max="13826" width="70.28515625" customWidth="1"/>
    <col min="13827" max="13828" width="12.7109375" customWidth="1"/>
    <col min="14081" max="14081" width="26.7109375" customWidth="1"/>
    <col min="14082" max="14082" width="70.28515625" customWidth="1"/>
    <col min="14083" max="14084" width="12.7109375" customWidth="1"/>
    <col min="14337" max="14337" width="26.7109375" customWidth="1"/>
    <col min="14338" max="14338" width="70.28515625" customWidth="1"/>
    <col min="14339" max="14340" width="12.7109375" customWidth="1"/>
    <col min="14593" max="14593" width="26.7109375" customWidth="1"/>
    <col min="14594" max="14594" width="70.28515625" customWidth="1"/>
    <col min="14595" max="14596" width="12.7109375" customWidth="1"/>
    <col min="14849" max="14849" width="26.7109375" customWidth="1"/>
    <col min="14850" max="14850" width="70.28515625" customWidth="1"/>
    <col min="14851" max="14852" width="12.7109375" customWidth="1"/>
    <col min="15105" max="15105" width="26.7109375" customWidth="1"/>
    <col min="15106" max="15106" width="70.28515625" customWidth="1"/>
    <col min="15107" max="15108" width="12.7109375" customWidth="1"/>
    <col min="15361" max="15361" width="26.7109375" customWidth="1"/>
    <col min="15362" max="15362" width="70.28515625" customWidth="1"/>
    <col min="15363" max="15364" width="12.7109375" customWidth="1"/>
    <col min="15617" max="15617" width="26.7109375" customWidth="1"/>
    <col min="15618" max="15618" width="70.28515625" customWidth="1"/>
    <col min="15619" max="15620" width="12.7109375" customWidth="1"/>
    <col min="15873" max="15873" width="26.7109375" customWidth="1"/>
    <col min="15874" max="15874" width="70.28515625" customWidth="1"/>
    <col min="15875" max="15876" width="12.7109375" customWidth="1"/>
    <col min="16129" max="16129" width="26.7109375" customWidth="1"/>
    <col min="16130" max="16130" width="70.28515625" customWidth="1"/>
    <col min="16131" max="16132" width="12.7109375" customWidth="1"/>
  </cols>
  <sheetData>
    <row r="1" spans="1:3" s="24" customFormat="1" ht="15.75" x14ac:dyDescent="0.25">
      <c r="B1" s="51" t="s">
        <v>129</v>
      </c>
      <c r="C1" s="51"/>
    </row>
    <row r="2" spans="1:3" s="24" customFormat="1" ht="15.75" x14ac:dyDescent="0.25">
      <c r="B2" s="51" t="s">
        <v>72</v>
      </c>
      <c r="C2" s="51"/>
    </row>
    <row r="3" spans="1:3" s="24" customFormat="1" ht="51.75" customHeight="1" x14ac:dyDescent="0.25">
      <c r="A3" s="25"/>
      <c r="B3" s="52" t="s">
        <v>77</v>
      </c>
      <c r="C3" s="52"/>
    </row>
    <row r="4" spans="1:3" s="24" customFormat="1" ht="15.75" x14ac:dyDescent="0.25">
      <c r="A4" s="25"/>
      <c r="B4" s="50" t="s">
        <v>126</v>
      </c>
      <c r="C4" s="50"/>
    </row>
    <row r="5" spans="1:3" s="24" customFormat="1" ht="15.75" x14ac:dyDescent="0.25">
      <c r="A5" s="25"/>
      <c r="B5" s="51"/>
      <c r="C5" s="51"/>
    </row>
    <row r="6" spans="1:3" s="24" customFormat="1" ht="15.75" x14ac:dyDescent="0.25">
      <c r="A6" s="25"/>
      <c r="B6" s="53"/>
      <c r="C6" s="53"/>
    </row>
    <row r="7" spans="1:3" s="24" customFormat="1" ht="15.75" x14ac:dyDescent="0.25">
      <c r="A7" s="25"/>
    </row>
    <row r="8" spans="1:3" s="24" customFormat="1" ht="15.75" x14ac:dyDescent="0.25">
      <c r="A8" s="25"/>
      <c r="B8" s="49" t="s">
        <v>85</v>
      </c>
      <c r="C8" s="49"/>
    </row>
    <row r="9" spans="1:3" s="24" customFormat="1" ht="15.75" x14ac:dyDescent="0.25">
      <c r="A9" s="25"/>
      <c r="B9" s="26"/>
    </row>
    <row r="10" spans="1:3" s="24" customFormat="1" ht="18.75" x14ac:dyDescent="0.3">
      <c r="A10" s="56" t="s">
        <v>86</v>
      </c>
      <c r="B10" s="56"/>
      <c r="C10" s="56"/>
    </row>
    <row r="11" spans="1:3" s="24" customFormat="1" ht="18.75" x14ac:dyDescent="0.25">
      <c r="A11" s="57"/>
      <c r="B11" s="57"/>
      <c r="C11" s="57"/>
    </row>
    <row r="12" spans="1:3" s="24" customFormat="1" ht="15.75" x14ac:dyDescent="0.25">
      <c r="A12" s="25"/>
      <c r="B12" s="27"/>
    </row>
    <row r="13" spans="1:3" s="24" customFormat="1" ht="15.75" x14ac:dyDescent="0.25">
      <c r="A13" s="25"/>
      <c r="B13" s="27"/>
      <c r="C13" s="24" t="s">
        <v>87</v>
      </c>
    </row>
    <row r="14" spans="1:3" s="24" customFormat="1" ht="15.75" x14ac:dyDescent="0.25">
      <c r="A14" s="58" t="s">
        <v>88</v>
      </c>
      <c r="B14" s="58" t="s">
        <v>89</v>
      </c>
      <c r="C14" s="59" t="s">
        <v>90</v>
      </c>
    </row>
    <row r="15" spans="1:3" s="24" customFormat="1" ht="15.75" x14ac:dyDescent="0.25">
      <c r="A15" s="58"/>
      <c r="B15" s="58"/>
      <c r="C15" s="59"/>
    </row>
    <row r="16" spans="1:3" s="24" customFormat="1" ht="15.75" x14ac:dyDescent="0.25">
      <c r="A16" s="58"/>
      <c r="B16" s="58"/>
      <c r="C16" s="59"/>
    </row>
    <row r="17" spans="1:3" s="24" customFormat="1" ht="78.75" x14ac:dyDescent="0.25">
      <c r="A17" s="28" t="s">
        <v>91</v>
      </c>
      <c r="B17" s="29" t="s">
        <v>92</v>
      </c>
      <c r="C17" s="45">
        <v>35</v>
      </c>
    </row>
    <row r="18" spans="1:3" s="24" customFormat="1" ht="78.75" x14ac:dyDescent="0.25">
      <c r="A18" s="30" t="s">
        <v>93</v>
      </c>
      <c r="B18" s="31" t="s">
        <v>94</v>
      </c>
      <c r="C18" s="45">
        <v>0</v>
      </c>
    </row>
    <row r="19" spans="1:3" s="24" customFormat="1" ht="47.25" x14ac:dyDescent="0.25">
      <c r="A19" s="30" t="s">
        <v>95</v>
      </c>
      <c r="B19" s="32" t="s">
        <v>96</v>
      </c>
      <c r="C19" s="45">
        <v>0</v>
      </c>
    </row>
    <row r="20" spans="1:3" s="24" customFormat="1" ht="47.25" x14ac:dyDescent="0.25">
      <c r="A20" s="30" t="s">
        <v>97</v>
      </c>
      <c r="B20" s="32" t="s">
        <v>96</v>
      </c>
      <c r="C20" s="45">
        <v>0</v>
      </c>
    </row>
    <row r="21" spans="1:3" s="24" customFormat="1" ht="31.5" x14ac:dyDescent="0.25">
      <c r="A21" s="30" t="s">
        <v>98</v>
      </c>
      <c r="B21" s="32" t="s">
        <v>99</v>
      </c>
      <c r="C21" s="45">
        <v>0</v>
      </c>
    </row>
    <row r="22" spans="1:3" s="24" customFormat="1" ht="15.75" x14ac:dyDescent="0.25">
      <c r="A22" s="30" t="s">
        <v>100</v>
      </c>
      <c r="B22" s="32" t="s">
        <v>101</v>
      </c>
      <c r="C22" s="45">
        <v>0</v>
      </c>
    </row>
    <row r="23" spans="1:3" s="24" customFormat="1" ht="47.25" x14ac:dyDescent="0.25">
      <c r="A23" s="30" t="s">
        <v>102</v>
      </c>
      <c r="B23" s="31" t="s">
        <v>103</v>
      </c>
      <c r="C23" s="45">
        <v>17</v>
      </c>
    </row>
    <row r="24" spans="1:3" s="24" customFormat="1" ht="63" x14ac:dyDescent="0.25">
      <c r="A24" s="30" t="s">
        <v>104</v>
      </c>
      <c r="B24" s="31" t="s">
        <v>105</v>
      </c>
      <c r="C24" s="45">
        <v>4</v>
      </c>
    </row>
    <row r="25" spans="1:3" s="24" customFormat="1" ht="63" x14ac:dyDescent="0.25">
      <c r="A25" s="30" t="s">
        <v>106</v>
      </c>
      <c r="B25" s="31" t="s">
        <v>105</v>
      </c>
      <c r="C25" s="45">
        <v>25</v>
      </c>
    </row>
    <row r="26" spans="1:3" s="24" customFormat="1" ht="63" x14ac:dyDescent="0.25">
      <c r="A26" s="33" t="s">
        <v>104</v>
      </c>
      <c r="B26" s="32" t="s">
        <v>107</v>
      </c>
      <c r="C26" s="45"/>
    </row>
    <row r="27" spans="1:3" s="35" customFormat="1" ht="78.75" x14ac:dyDescent="0.25">
      <c r="A27" s="33" t="s">
        <v>108</v>
      </c>
      <c r="B27" s="34" t="s">
        <v>109</v>
      </c>
      <c r="C27" s="45"/>
    </row>
    <row r="28" spans="1:3" s="35" customFormat="1" ht="15.75" x14ac:dyDescent="0.25">
      <c r="A28" s="60" t="s">
        <v>110</v>
      </c>
      <c r="B28" s="60"/>
      <c r="C28" s="46">
        <f>SUM(C17:C27)</f>
        <v>81</v>
      </c>
    </row>
    <row r="29" spans="1:3" s="35" customFormat="1" ht="15.75" x14ac:dyDescent="0.25">
      <c r="A29" s="36" t="s">
        <v>111</v>
      </c>
      <c r="B29" s="37" t="s">
        <v>112</v>
      </c>
      <c r="C29" s="47">
        <f>C30</f>
        <v>4346.6050499999992</v>
      </c>
    </row>
    <row r="30" spans="1:3" s="35" customFormat="1" ht="31.5" x14ac:dyDescent="0.25">
      <c r="A30" s="36" t="s">
        <v>113</v>
      </c>
      <c r="B30" s="37" t="s">
        <v>114</v>
      </c>
      <c r="C30" s="47">
        <f>C31+C33+C35</f>
        <v>4346.6050499999992</v>
      </c>
    </row>
    <row r="31" spans="1:3" s="24" customFormat="1" ht="15.75" x14ac:dyDescent="0.25">
      <c r="A31" s="36" t="s">
        <v>115</v>
      </c>
      <c r="B31" s="37" t="s">
        <v>116</v>
      </c>
      <c r="C31" s="47">
        <f>C32</f>
        <v>4223.6689999999999</v>
      </c>
    </row>
    <row r="32" spans="1:3" s="35" customFormat="1" ht="31.5" x14ac:dyDescent="0.25">
      <c r="A32" s="38" t="s">
        <v>117</v>
      </c>
      <c r="B32" s="39" t="s">
        <v>118</v>
      </c>
      <c r="C32" s="45">
        <v>4223.6689999999999</v>
      </c>
    </row>
    <row r="33" spans="1:3" s="42" customFormat="1" ht="31.5" x14ac:dyDescent="0.25">
      <c r="A33" s="40" t="s">
        <v>119</v>
      </c>
      <c r="B33" s="41" t="s">
        <v>120</v>
      </c>
      <c r="C33" s="47">
        <f>SUM(C34:C34)</f>
        <v>84.957999999999998</v>
      </c>
    </row>
    <row r="34" spans="1:3" s="24" customFormat="1" ht="47.25" x14ac:dyDescent="0.25">
      <c r="A34" s="43" t="s">
        <v>121</v>
      </c>
      <c r="B34" s="44" t="s">
        <v>122</v>
      </c>
      <c r="C34" s="45">
        <v>84.957999999999998</v>
      </c>
    </row>
    <row r="35" spans="1:3" s="24" customFormat="1" ht="31.5" x14ac:dyDescent="0.25">
      <c r="A35" s="40" t="s">
        <v>124</v>
      </c>
      <c r="B35" s="41" t="s">
        <v>125</v>
      </c>
      <c r="C35" s="47">
        <v>37.978050000000003</v>
      </c>
    </row>
    <row r="36" spans="1:3" s="24" customFormat="1" ht="15.75" x14ac:dyDescent="0.25">
      <c r="A36" s="54" t="s">
        <v>123</v>
      </c>
      <c r="B36" s="55"/>
      <c r="C36" s="48">
        <f>C28+C29</f>
        <v>4427.6050499999992</v>
      </c>
    </row>
  </sheetData>
  <mergeCells count="14">
    <mergeCell ref="A36:B36"/>
    <mergeCell ref="A10:C10"/>
    <mergeCell ref="A11:C11"/>
    <mergeCell ref="A14:A16"/>
    <mergeCell ref="B14:B16"/>
    <mergeCell ref="C14:C16"/>
    <mergeCell ref="A28:B28"/>
    <mergeCell ref="B8:C8"/>
    <mergeCell ref="B4:C4"/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zoomScaleNormal="100" zoomScaleSheetLayoutView="100" workbookViewId="0">
      <selection activeCell="H11" sqref="H11"/>
    </sheetView>
  </sheetViews>
  <sheetFormatPr defaultRowHeight="15.75" x14ac:dyDescent="0.25"/>
  <cols>
    <col min="1" max="1" width="3.5703125" style="1" customWidth="1"/>
    <col min="2" max="2" width="61.140625" style="1" customWidth="1"/>
    <col min="3" max="3" width="11.28515625" style="1" customWidth="1"/>
    <col min="4" max="4" width="9" style="1" customWidth="1"/>
    <col min="5" max="5" width="12.85546875" style="1" customWidth="1"/>
    <col min="6" max="6" width="14.140625" style="1" customWidth="1"/>
    <col min="7" max="7" width="9" style="1" customWidth="1"/>
    <col min="8" max="8" width="19.85546875" style="1" customWidth="1"/>
    <col min="9" max="16384" width="9.140625" style="1"/>
  </cols>
  <sheetData>
    <row r="1" spans="1:8" s="15" customFormat="1" ht="21.75" customHeight="1" x14ac:dyDescent="0.25">
      <c r="A1" s="14"/>
      <c r="B1" s="67" t="s">
        <v>128</v>
      </c>
      <c r="C1" s="67"/>
      <c r="D1" s="67"/>
      <c r="E1" s="67"/>
      <c r="F1" s="67"/>
      <c r="G1" s="67"/>
      <c r="H1" s="67"/>
    </row>
    <row r="2" spans="1:8" s="15" customFormat="1" ht="12.75" customHeight="1" x14ac:dyDescent="0.25">
      <c r="A2" s="14"/>
      <c r="B2" s="67" t="s">
        <v>72</v>
      </c>
      <c r="C2" s="67"/>
      <c r="D2" s="67"/>
      <c r="E2" s="67"/>
      <c r="F2" s="67"/>
      <c r="G2" s="67"/>
      <c r="H2" s="67"/>
    </row>
    <row r="3" spans="1:8" s="15" customFormat="1" ht="38.25" customHeight="1" x14ac:dyDescent="0.25">
      <c r="A3" s="14"/>
      <c r="B3" s="67" t="s">
        <v>77</v>
      </c>
      <c r="C3" s="67"/>
      <c r="D3" s="67"/>
      <c r="E3" s="67"/>
      <c r="F3" s="67"/>
      <c r="G3" s="67"/>
      <c r="H3" s="67"/>
    </row>
    <row r="4" spans="1:8" s="17" customFormat="1" ht="17.25" customHeight="1" x14ac:dyDescent="0.25">
      <c r="A4" s="16"/>
      <c r="B4" s="67" t="s">
        <v>127</v>
      </c>
      <c r="C4" s="67"/>
      <c r="D4" s="67"/>
      <c r="E4" s="67"/>
      <c r="F4" s="67"/>
      <c r="G4" s="67"/>
      <c r="H4" s="67"/>
    </row>
    <row r="5" spans="1:8" x14ac:dyDescent="0.25">
      <c r="B5" s="2"/>
      <c r="C5" s="2"/>
      <c r="D5" s="2"/>
      <c r="E5" s="2"/>
      <c r="F5" s="2"/>
      <c r="G5" s="2"/>
      <c r="H5" s="2"/>
    </row>
    <row r="6" spans="1:8" x14ac:dyDescent="0.25">
      <c r="B6" s="68" t="s">
        <v>73</v>
      </c>
      <c r="C6" s="68"/>
      <c r="D6" s="68"/>
      <c r="E6" s="68"/>
      <c r="F6" s="68"/>
      <c r="G6" s="68"/>
      <c r="H6" s="68"/>
    </row>
    <row r="7" spans="1:8" ht="16.5" thickBot="1" x14ac:dyDescent="0.3">
      <c r="B7" s="2"/>
      <c r="C7" s="2"/>
      <c r="D7" s="2"/>
      <c r="E7" s="2"/>
      <c r="F7" s="2"/>
      <c r="G7" s="2"/>
      <c r="H7" s="18" t="s">
        <v>74</v>
      </c>
    </row>
    <row r="8" spans="1:8" ht="16.5" thickBot="1" x14ac:dyDescent="0.3">
      <c r="B8" s="64" t="s">
        <v>0</v>
      </c>
      <c r="C8" s="66" t="s">
        <v>1</v>
      </c>
      <c r="D8" s="66"/>
      <c r="E8" s="66"/>
      <c r="F8" s="66"/>
      <c r="G8" s="66"/>
      <c r="H8" s="66" t="s">
        <v>2</v>
      </c>
    </row>
    <row r="9" spans="1:8" ht="48" thickBot="1" x14ac:dyDescent="0.3">
      <c r="B9" s="65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66"/>
    </row>
    <row r="10" spans="1:8" ht="16.5" thickBot="1" x14ac:dyDescent="0.3"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</row>
    <row r="11" spans="1:8" s="9" customFormat="1" ht="47.25" x14ac:dyDescent="0.25">
      <c r="B11" s="4" t="s">
        <v>8</v>
      </c>
      <c r="C11" s="5" t="s">
        <v>9</v>
      </c>
      <c r="D11" s="5"/>
      <c r="E11" s="5"/>
      <c r="F11" s="5"/>
      <c r="G11" s="5"/>
      <c r="H11" s="19">
        <v>4454.3062900000004</v>
      </c>
    </row>
    <row r="12" spans="1:8" s="9" customFormat="1" x14ac:dyDescent="0.25">
      <c r="B12" s="6" t="s">
        <v>10</v>
      </c>
      <c r="C12" s="7" t="s">
        <v>9</v>
      </c>
      <c r="D12" s="8" t="s">
        <v>11</v>
      </c>
      <c r="E12" s="8"/>
      <c r="F12" s="8"/>
      <c r="G12" s="8"/>
      <c r="H12" s="20">
        <v>2840.3312900000001</v>
      </c>
    </row>
    <row r="13" spans="1:8" s="9" customFormat="1" ht="63" x14ac:dyDescent="0.25">
      <c r="B13" s="6" t="s">
        <v>12</v>
      </c>
      <c r="C13" s="7" t="s">
        <v>9</v>
      </c>
      <c r="D13" s="8" t="s">
        <v>11</v>
      </c>
      <c r="E13" s="8" t="s">
        <v>13</v>
      </c>
      <c r="F13" s="8"/>
      <c r="G13" s="8"/>
      <c r="H13" s="20">
        <v>2835.3312900000001</v>
      </c>
    </row>
    <row r="14" spans="1:8" s="9" customFormat="1" ht="31.5" x14ac:dyDescent="0.25">
      <c r="B14" s="6" t="s">
        <v>78</v>
      </c>
      <c r="C14" s="7" t="s">
        <v>9</v>
      </c>
      <c r="D14" s="8" t="s">
        <v>11</v>
      </c>
      <c r="E14" s="8" t="s">
        <v>13</v>
      </c>
      <c r="F14" s="8" t="s">
        <v>14</v>
      </c>
      <c r="G14" s="8"/>
      <c r="H14" s="20">
        <v>2835.3312900000001</v>
      </c>
    </row>
    <row r="15" spans="1:8" ht="31.5" x14ac:dyDescent="0.25">
      <c r="B15" s="11" t="s">
        <v>15</v>
      </c>
      <c r="C15" s="12" t="s">
        <v>9</v>
      </c>
      <c r="D15" s="13" t="s">
        <v>11</v>
      </c>
      <c r="E15" s="13" t="s">
        <v>13</v>
      </c>
      <c r="F15" s="13" t="s">
        <v>16</v>
      </c>
      <c r="G15" s="13"/>
      <c r="H15" s="21">
        <v>2488.0780499999996</v>
      </c>
    </row>
    <row r="16" spans="1:8" ht="31.5" x14ac:dyDescent="0.25">
      <c r="B16" s="11" t="s">
        <v>15</v>
      </c>
      <c r="C16" s="12" t="s">
        <v>9</v>
      </c>
      <c r="D16" s="13" t="s">
        <v>11</v>
      </c>
      <c r="E16" s="13" t="s">
        <v>13</v>
      </c>
      <c r="F16" s="13" t="s">
        <v>16</v>
      </c>
      <c r="G16" s="13" t="s">
        <v>17</v>
      </c>
      <c r="H16" s="21">
        <v>1910.9659999999999</v>
      </c>
    </row>
    <row r="17" spans="2:8" ht="47.25" x14ac:dyDescent="0.25">
      <c r="B17" s="11" t="s">
        <v>18</v>
      </c>
      <c r="C17" s="12" t="s">
        <v>9</v>
      </c>
      <c r="D17" s="13" t="s">
        <v>11</v>
      </c>
      <c r="E17" s="13" t="s">
        <v>13</v>
      </c>
      <c r="F17" s="13" t="s">
        <v>16</v>
      </c>
      <c r="G17" s="13" t="s">
        <v>19</v>
      </c>
      <c r="H17" s="21">
        <v>577.11205000000007</v>
      </c>
    </row>
    <row r="18" spans="2:8" x14ac:dyDescent="0.25">
      <c r="B18" s="11" t="s">
        <v>20</v>
      </c>
      <c r="C18" s="12" t="s">
        <v>9</v>
      </c>
      <c r="D18" s="13" t="s">
        <v>11</v>
      </c>
      <c r="E18" s="13" t="s">
        <v>13</v>
      </c>
      <c r="F18" s="13" t="s">
        <v>21</v>
      </c>
      <c r="G18" s="13"/>
      <c r="H18" s="21">
        <v>96.701239999999999</v>
      </c>
    </row>
    <row r="19" spans="2:8" x14ac:dyDescent="0.25">
      <c r="B19" s="11" t="s">
        <v>22</v>
      </c>
      <c r="C19" s="12" t="s">
        <v>9</v>
      </c>
      <c r="D19" s="13" t="s">
        <v>11</v>
      </c>
      <c r="E19" s="13" t="s">
        <v>13</v>
      </c>
      <c r="F19" s="13" t="s">
        <v>21</v>
      </c>
      <c r="G19" s="13" t="s">
        <v>23</v>
      </c>
      <c r="H19" s="21">
        <v>6</v>
      </c>
    </row>
    <row r="20" spans="2:8" x14ac:dyDescent="0.25">
      <c r="B20" s="11" t="s">
        <v>24</v>
      </c>
      <c r="C20" s="12" t="s">
        <v>9</v>
      </c>
      <c r="D20" s="13" t="s">
        <v>11</v>
      </c>
      <c r="E20" s="13" t="s">
        <v>13</v>
      </c>
      <c r="F20" s="13" t="s">
        <v>21</v>
      </c>
      <c r="G20" s="13" t="s">
        <v>25</v>
      </c>
      <c r="H20" s="21">
        <v>90.701239999999999</v>
      </c>
    </row>
    <row r="21" spans="2:8" x14ac:dyDescent="0.25">
      <c r="B21" s="11" t="s">
        <v>26</v>
      </c>
      <c r="C21" s="12" t="s">
        <v>9</v>
      </c>
      <c r="D21" s="13" t="s">
        <v>11</v>
      </c>
      <c r="E21" s="13" t="s">
        <v>13</v>
      </c>
      <c r="F21" s="13" t="s">
        <v>27</v>
      </c>
      <c r="G21" s="13"/>
      <c r="H21" s="21">
        <v>60.851999999999997</v>
      </c>
    </row>
    <row r="22" spans="2:8" ht="31.5" x14ac:dyDescent="0.25">
      <c r="B22" s="11" t="s">
        <v>28</v>
      </c>
      <c r="C22" s="12" t="s">
        <v>9</v>
      </c>
      <c r="D22" s="13" t="s">
        <v>11</v>
      </c>
      <c r="E22" s="13" t="s">
        <v>13</v>
      </c>
      <c r="F22" s="13" t="s">
        <v>27</v>
      </c>
      <c r="G22" s="13" t="s">
        <v>29</v>
      </c>
      <c r="H22" s="21">
        <v>59.933399999999999</v>
      </c>
    </row>
    <row r="23" spans="2:8" x14ac:dyDescent="0.25">
      <c r="B23" s="11" t="s">
        <v>34</v>
      </c>
      <c r="C23" s="12" t="s">
        <v>9</v>
      </c>
      <c r="D23" s="13" t="s">
        <v>11</v>
      </c>
      <c r="E23" s="13" t="s">
        <v>13</v>
      </c>
      <c r="F23" s="13" t="s">
        <v>27</v>
      </c>
      <c r="G23" s="13" t="s">
        <v>35</v>
      </c>
      <c r="H23" s="21">
        <v>0.91859999999999997</v>
      </c>
    </row>
    <row r="24" spans="2:8" x14ac:dyDescent="0.25">
      <c r="B24" s="11" t="s">
        <v>30</v>
      </c>
      <c r="C24" s="12" t="s">
        <v>9</v>
      </c>
      <c r="D24" s="13" t="s">
        <v>11</v>
      </c>
      <c r="E24" s="13" t="s">
        <v>13</v>
      </c>
      <c r="F24" s="13" t="s">
        <v>31</v>
      </c>
      <c r="G24" s="13"/>
      <c r="H24" s="21">
        <v>189.7</v>
      </c>
    </row>
    <row r="25" spans="2:8" ht="31.5" x14ac:dyDescent="0.25">
      <c r="B25" s="11" t="s">
        <v>32</v>
      </c>
      <c r="C25" s="12" t="s">
        <v>9</v>
      </c>
      <c r="D25" s="13" t="s">
        <v>11</v>
      </c>
      <c r="E25" s="13" t="s">
        <v>13</v>
      </c>
      <c r="F25" s="13" t="s">
        <v>31</v>
      </c>
      <c r="G25" s="13" t="s">
        <v>33</v>
      </c>
      <c r="H25" s="21">
        <v>100</v>
      </c>
    </row>
    <row r="26" spans="2:8" x14ac:dyDescent="0.25">
      <c r="B26" s="11" t="s">
        <v>22</v>
      </c>
      <c r="C26" s="12" t="s">
        <v>9</v>
      </c>
      <c r="D26" s="13" t="s">
        <v>11</v>
      </c>
      <c r="E26" s="13" t="s">
        <v>13</v>
      </c>
      <c r="F26" s="13" t="s">
        <v>31</v>
      </c>
      <c r="G26" s="13" t="s">
        <v>23</v>
      </c>
      <c r="H26" s="21">
        <v>56</v>
      </c>
    </row>
    <row r="27" spans="2:8" x14ac:dyDescent="0.25">
      <c r="B27" s="11" t="s">
        <v>34</v>
      </c>
      <c r="C27" s="12" t="s">
        <v>9</v>
      </c>
      <c r="D27" s="13" t="s">
        <v>11</v>
      </c>
      <c r="E27" s="13" t="s">
        <v>13</v>
      </c>
      <c r="F27" s="13" t="s">
        <v>31</v>
      </c>
      <c r="G27" s="13" t="s">
        <v>35</v>
      </c>
      <c r="H27" s="21">
        <v>33.700000000000003</v>
      </c>
    </row>
    <row r="28" spans="2:8" s="9" customFormat="1" x14ac:dyDescent="0.25">
      <c r="B28" s="6" t="s">
        <v>36</v>
      </c>
      <c r="C28" s="7" t="s">
        <v>9</v>
      </c>
      <c r="D28" s="8" t="s">
        <v>11</v>
      </c>
      <c r="E28" s="8" t="s">
        <v>37</v>
      </c>
      <c r="F28" s="8"/>
      <c r="G28" s="8"/>
      <c r="H28" s="20">
        <v>5</v>
      </c>
    </row>
    <row r="29" spans="2:8" s="9" customFormat="1" x14ac:dyDescent="0.25">
      <c r="B29" s="6" t="s">
        <v>79</v>
      </c>
      <c r="C29" s="7" t="s">
        <v>9</v>
      </c>
      <c r="D29" s="8" t="s">
        <v>11</v>
      </c>
      <c r="E29" s="8" t="s">
        <v>37</v>
      </c>
      <c r="F29" s="8" t="s">
        <v>38</v>
      </c>
      <c r="G29" s="8"/>
      <c r="H29" s="20">
        <v>5</v>
      </c>
    </row>
    <row r="30" spans="2:8" x14ac:dyDescent="0.25">
      <c r="B30" s="11" t="s">
        <v>79</v>
      </c>
      <c r="C30" s="12" t="s">
        <v>9</v>
      </c>
      <c r="D30" s="13" t="s">
        <v>11</v>
      </c>
      <c r="E30" s="13" t="s">
        <v>37</v>
      </c>
      <c r="F30" s="13" t="s">
        <v>39</v>
      </c>
      <c r="G30" s="13"/>
      <c r="H30" s="21">
        <v>5</v>
      </c>
    </row>
    <row r="31" spans="2:8" x14ac:dyDescent="0.25">
      <c r="B31" s="11" t="s">
        <v>40</v>
      </c>
      <c r="C31" s="12" t="s">
        <v>9</v>
      </c>
      <c r="D31" s="13" t="s">
        <v>11</v>
      </c>
      <c r="E31" s="13" t="s">
        <v>37</v>
      </c>
      <c r="F31" s="13" t="s">
        <v>39</v>
      </c>
      <c r="G31" s="13" t="s">
        <v>41</v>
      </c>
      <c r="H31" s="21">
        <v>5</v>
      </c>
    </row>
    <row r="32" spans="2:8" s="9" customFormat="1" x14ac:dyDescent="0.25">
      <c r="B32" s="6" t="s">
        <v>42</v>
      </c>
      <c r="C32" s="7" t="s">
        <v>9</v>
      </c>
      <c r="D32" s="8" t="s">
        <v>43</v>
      </c>
      <c r="E32" s="8"/>
      <c r="F32" s="8"/>
      <c r="G32" s="8"/>
      <c r="H32" s="20">
        <v>84.957999999999998</v>
      </c>
    </row>
    <row r="33" spans="2:8" s="9" customFormat="1" x14ac:dyDescent="0.25">
      <c r="B33" s="6" t="s">
        <v>44</v>
      </c>
      <c r="C33" s="7" t="s">
        <v>9</v>
      </c>
      <c r="D33" s="8" t="s">
        <v>43</v>
      </c>
      <c r="E33" s="8" t="s">
        <v>45</v>
      </c>
      <c r="F33" s="8"/>
      <c r="G33" s="8"/>
      <c r="H33" s="20">
        <v>84.957999999999998</v>
      </c>
    </row>
    <row r="34" spans="2:8" s="9" customFormat="1" ht="31.5" x14ac:dyDescent="0.25">
      <c r="B34" s="6" t="s">
        <v>46</v>
      </c>
      <c r="C34" s="7" t="s">
        <v>9</v>
      </c>
      <c r="D34" s="8" t="s">
        <v>43</v>
      </c>
      <c r="E34" s="8" t="s">
        <v>45</v>
      </c>
      <c r="F34" s="8" t="s">
        <v>47</v>
      </c>
      <c r="G34" s="8"/>
      <c r="H34" s="20">
        <v>84.957999999999998</v>
      </c>
    </row>
    <row r="35" spans="2:8" ht="47.25" x14ac:dyDescent="0.25">
      <c r="B35" s="11" t="s">
        <v>80</v>
      </c>
      <c r="C35" s="12" t="s">
        <v>9</v>
      </c>
      <c r="D35" s="13" t="s">
        <v>43</v>
      </c>
      <c r="E35" s="13" t="s">
        <v>45</v>
      </c>
      <c r="F35" s="13" t="s">
        <v>48</v>
      </c>
      <c r="G35" s="13"/>
      <c r="H35" s="21">
        <v>65.099999999999994</v>
      </c>
    </row>
    <row r="36" spans="2:8" ht="31.5" x14ac:dyDescent="0.25">
      <c r="B36" s="11" t="s">
        <v>15</v>
      </c>
      <c r="C36" s="12" t="s">
        <v>9</v>
      </c>
      <c r="D36" s="13" t="s">
        <v>43</v>
      </c>
      <c r="E36" s="13" t="s">
        <v>45</v>
      </c>
      <c r="F36" s="13" t="s">
        <v>48</v>
      </c>
      <c r="G36" s="13" t="s">
        <v>17</v>
      </c>
      <c r="H36" s="21">
        <v>50</v>
      </c>
    </row>
    <row r="37" spans="2:8" ht="47.25" x14ac:dyDescent="0.25">
      <c r="B37" s="11" t="s">
        <v>18</v>
      </c>
      <c r="C37" s="12" t="s">
        <v>9</v>
      </c>
      <c r="D37" s="13" t="s">
        <v>43</v>
      </c>
      <c r="E37" s="13" t="s">
        <v>45</v>
      </c>
      <c r="F37" s="13" t="s">
        <v>48</v>
      </c>
      <c r="G37" s="13" t="s">
        <v>19</v>
      </c>
      <c r="H37" s="21">
        <v>15.1</v>
      </c>
    </row>
    <row r="38" spans="2:8" ht="47.25" x14ac:dyDescent="0.25">
      <c r="B38" s="11" t="s">
        <v>81</v>
      </c>
      <c r="C38" s="12" t="s">
        <v>9</v>
      </c>
      <c r="D38" s="13" t="s">
        <v>43</v>
      </c>
      <c r="E38" s="13" t="s">
        <v>45</v>
      </c>
      <c r="F38" s="13" t="s">
        <v>49</v>
      </c>
      <c r="G38" s="13"/>
      <c r="H38" s="21">
        <v>19.858000000000001</v>
      </c>
    </row>
    <row r="39" spans="2:8" ht="31.5" x14ac:dyDescent="0.25">
      <c r="B39" s="11" t="s">
        <v>32</v>
      </c>
      <c r="C39" s="12" t="s">
        <v>9</v>
      </c>
      <c r="D39" s="13" t="s">
        <v>43</v>
      </c>
      <c r="E39" s="13" t="s">
        <v>45</v>
      </c>
      <c r="F39" s="13" t="s">
        <v>49</v>
      </c>
      <c r="G39" s="13" t="s">
        <v>33</v>
      </c>
      <c r="H39" s="21">
        <v>4.2039999999999997</v>
      </c>
    </row>
    <row r="40" spans="2:8" x14ac:dyDescent="0.25">
      <c r="B40" s="11" t="s">
        <v>22</v>
      </c>
      <c r="C40" s="12" t="s">
        <v>9</v>
      </c>
      <c r="D40" s="13" t="s">
        <v>43</v>
      </c>
      <c r="E40" s="13" t="s">
        <v>45</v>
      </c>
      <c r="F40" s="13" t="s">
        <v>49</v>
      </c>
      <c r="G40" s="13" t="s">
        <v>23</v>
      </c>
      <c r="H40" s="21">
        <v>12.855</v>
      </c>
    </row>
    <row r="41" spans="2:8" x14ac:dyDescent="0.25">
      <c r="B41" s="11" t="s">
        <v>24</v>
      </c>
      <c r="C41" s="12" t="s">
        <v>9</v>
      </c>
      <c r="D41" s="13" t="s">
        <v>43</v>
      </c>
      <c r="E41" s="13" t="s">
        <v>45</v>
      </c>
      <c r="F41" s="13" t="s">
        <v>49</v>
      </c>
      <c r="G41" s="13" t="s">
        <v>25</v>
      </c>
      <c r="H41" s="21">
        <v>2.7989999999999999</v>
      </c>
    </row>
    <row r="42" spans="2:8" s="9" customFormat="1" ht="31.5" x14ac:dyDescent="0.25">
      <c r="B42" s="6" t="s">
        <v>50</v>
      </c>
      <c r="C42" s="7" t="s">
        <v>9</v>
      </c>
      <c r="D42" s="8" t="s">
        <v>45</v>
      </c>
      <c r="E42" s="8"/>
      <c r="F42" s="8"/>
      <c r="G42" s="8"/>
      <c r="H42" s="20">
        <v>5</v>
      </c>
    </row>
    <row r="43" spans="2:8" s="9" customFormat="1" ht="47.25" x14ac:dyDescent="0.25">
      <c r="B43" s="6" t="s">
        <v>51</v>
      </c>
      <c r="C43" s="7" t="s">
        <v>9</v>
      </c>
      <c r="D43" s="8" t="s">
        <v>45</v>
      </c>
      <c r="E43" s="8" t="s">
        <v>52</v>
      </c>
      <c r="F43" s="8"/>
      <c r="G43" s="8"/>
      <c r="H43" s="20">
        <v>5</v>
      </c>
    </row>
    <row r="44" spans="2:8" s="9" customFormat="1" ht="47.25" x14ac:dyDescent="0.25">
      <c r="B44" s="6" t="s">
        <v>53</v>
      </c>
      <c r="C44" s="7" t="s">
        <v>9</v>
      </c>
      <c r="D44" s="8" t="s">
        <v>45</v>
      </c>
      <c r="E44" s="8" t="s">
        <v>52</v>
      </c>
      <c r="F44" s="8" t="s">
        <v>54</v>
      </c>
      <c r="G44" s="8"/>
      <c r="H44" s="20">
        <v>5</v>
      </c>
    </row>
    <row r="45" spans="2:8" ht="47.25" x14ac:dyDescent="0.25">
      <c r="B45" s="11" t="s">
        <v>55</v>
      </c>
      <c r="C45" s="12" t="s">
        <v>9</v>
      </c>
      <c r="D45" s="13" t="s">
        <v>45</v>
      </c>
      <c r="E45" s="13" t="s">
        <v>52</v>
      </c>
      <c r="F45" s="13" t="s">
        <v>56</v>
      </c>
      <c r="G45" s="13"/>
      <c r="H45" s="21">
        <v>5</v>
      </c>
    </row>
    <row r="46" spans="2:8" x14ac:dyDescent="0.25">
      <c r="B46" s="11" t="s">
        <v>40</v>
      </c>
      <c r="C46" s="12" t="s">
        <v>9</v>
      </c>
      <c r="D46" s="13" t="s">
        <v>45</v>
      </c>
      <c r="E46" s="13" t="s">
        <v>52</v>
      </c>
      <c r="F46" s="13" t="s">
        <v>56</v>
      </c>
      <c r="G46" s="13" t="s">
        <v>41</v>
      </c>
      <c r="H46" s="21">
        <v>5</v>
      </c>
    </row>
    <row r="47" spans="2:8" s="9" customFormat="1" x14ac:dyDescent="0.25">
      <c r="B47" s="6" t="s">
        <v>57</v>
      </c>
      <c r="C47" s="7" t="s">
        <v>9</v>
      </c>
      <c r="D47" s="8" t="s">
        <v>58</v>
      </c>
      <c r="E47" s="8"/>
      <c r="F47" s="8"/>
      <c r="G47" s="8"/>
      <c r="H47" s="20">
        <v>431.005</v>
      </c>
    </row>
    <row r="48" spans="2:8" s="9" customFormat="1" x14ac:dyDescent="0.25">
      <c r="B48" s="6" t="s">
        <v>59</v>
      </c>
      <c r="C48" s="7" t="s">
        <v>9</v>
      </c>
      <c r="D48" s="8" t="s">
        <v>58</v>
      </c>
      <c r="E48" s="8" t="s">
        <v>45</v>
      </c>
      <c r="F48" s="8"/>
      <c r="G48" s="8"/>
      <c r="H48" s="20">
        <v>431.005</v>
      </c>
    </row>
    <row r="49" spans="2:8" s="9" customFormat="1" x14ac:dyDescent="0.25">
      <c r="B49" s="6" t="s">
        <v>59</v>
      </c>
      <c r="C49" s="7" t="s">
        <v>9</v>
      </c>
      <c r="D49" s="8" t="s">
        <v>58</v>
      </c>
      <c r="E49" s="8" t="s">
        <v>45</v>
      </c>
      <c r="F49" s="8" t="s">
        <v>60</v>
      </c>
      <c r="G49" s="8"/>
      <c r="H49" s="20">
        <v>431.005</v>
      </c>
    </row>
    <row r="50" spans="2:8" x14ac:dyDescent="0.25">
      <c r="B50" s="11" t="s">
        <v>82</v>
      </c>
      <c r="C50" s="12" t="s">
        <v>9</v>
      </c>
      <c r="D50" s="13" t="s">
        <v>58</v>
      </c>
      <c r="E50" s="13" t="s">
        <v>45</v>
      </c>
      <c r="F50" s="13" t="s">
        <v>61</v>
      </c>
      <c r="G50" s="13"/>
      <c r="H50" s="21">
        <v>71.004999999999995</v>
      </c>
    </row>
    <row r="51" spans="2:8" x14ac:dyDescent="0.25">
      <c r="B51" s="11" t="s">
        <v>24</v>
      </c>
      <c r="C51" s="12" t="s">
        <v>9</v>
      </c>
      <c r="D51" s="13" t="s">
        <v>58</v>
      </c>
      <c r="E51" s="13" t="s">
        <v>45</v>
      </c>
      <c r="F51" s="13" t="s">
        <v>61</v>
      </c>
      <c r="G51" s="13" t="s">
        <v>25</v>
      </c>
      <c r="H51" s="21">
        <v>71.004999999999995</v>
      </c>
    </row>
    <row r="52" spans="2:8" ht="31.5" x14ac:dyDescent="0.25">
      <c r="B52" s="11" t="s">
        <v>83</v>
      </c>
      <c r="C52" s="12" t="s">
        <v>9</v>
      </c>
      <c r="D52" s="13" t="s">
        <v>58</v>
      </c>
      <c r="E52" s="13" t="s">
        <v>45</v>
      </c>
      <c r="F52" s="13" t="s">
        <v>62</v>
      </c>
      <c r="G52" s="13"/>
      <c r="H52" s="21">
        <v>360</v>
      </c>
    </row>
    <row r="53" spans="2:8" x14ac:dyDescent="0.25">
      <c r="B53" s="11" t="s">
        <v>22</v>
      </c>
      <c r="C53" s="12" t="s">
        <v>9</v>
      </c>
      <c r="D53" s="13" t="s">
        <v>58</v>
      </c>
      <c r="E53" s="13" t="s">
        <v>45</v>
      </c>
      <c r="F53" s="13" t="s">
        <v>62</v>
      </c>
      <c r="G53" s="13" t="s">
        <v>23</v>
      </c>
      <c r="H53" s="21">
        <v>360</v>
      </c>
    </row>
    <row r="54" spans="2:8" s="9" customFormat="1" x14ac:dyDescent="0.25">
      <c r="B54" s="6" t="s">
        <v>63</v>
      </c>
      <c r="C54" s="7" t="s">
        <v>9</v>
      </c>
      <c r="D54" s="8" t="s">
        <v>64</v>
      </c>
      <c r="E54" s="8"/>
      <c r="F54" s="8"/>
      <c r="G54" s="8"/>
      <c r="H54" s="20">
        <v>1093.0119999999999</v>
      </c>
    </row>
    <row r="55" spans="2:8" s="9" customFormat="1" x14ac:dyDescent="0.25">
      <c r="B55" s="6" t="s">
        <v>65</v>
      </c>
      <c r="C55" s="7" t="s">
        <v>9</v>
      </c>
      <c r="D55" s="8" t="s">
        <v>64</v>
      </c>
      <c r="E55" s="8" t="s">
        <v>11</v>
      </c>
      <c r="F55" s="8"/>
      <c r="G55" s="8"/>
      <c r="H55" s="20">
        <v>1093.0119999999999</v>
      </c>
    </row>
    <row r="56" spans="2:8" s="9" customFormat="1" ht="63" x14ac:dyDescent="0.25">
      <c r="B56" s="6" t="s">
        <v>66</v>
      </c>
      <c r="C56" s="7" t="s">
        <v>9</v>
      </c>
      <c r="D56" s="8" t="s">
        <v>64</v>
      </c>
      <c r="E56" s="8" t="s">
        <v>11</v>
      </c>
      <c r="F56" s="8" t="s">
        <v>67</v>
      </c>
      <c r="G56" s="8"/>
      <c r="H56" s="20">
        <v>1093.0119999999999</v>
      </c>
    </row>
    <row r="57" spans="2:8" ht="47.25" x14ac:dyDescent="0.25">
      <c r="B57" s="11" t="s">
        <v>84</v>
      </c>
      <c r="C57" s="12" t="s">
        <v>9</v>
      </c>
      <c r="D57" s="13" t="s">
        <v>64</v>
      </c>
      <c r="E57" s="13" t="s">
        <v>11</v>
      </c>
      <c r="F57" s="13" t="s">
        <v>69</v>
      </c>
      <c r="G57" s="13"/>
      <c r="H57" s="21">
        <v>1093.0119999999999</v>
      </c>
    </row>
    <row r="58" spans="2:8" x14ac:dyDescent="0.25">
      <c r="B58" s="11" t="s">
        <v>68</v>
      </c>
      <c r="C58" s="12" t="s">
        <v>9</v>
      </c>
      <c r="D58" s="13" t="s">
        <v>64</v>
      </c>
      <c r="E58" s="13" t="s">
        <v>11</v>
      </c>
      <c r="F58" s="13" t="s">
        <v>69</v>
      </c>
      <c r="G58" s="13" t="s">
        <v>70</v>
      </c>
      <c r="H58" s="21">
        <v>1093.0119999999999</v>
      </c>
    </row>
    <row r="59" spans="2:8" s="9" customFormat="1" ht="16.5" thickBot="1" x14ac:dyDescent="0.3">
      <c r="B59" s="61" t="s">
        <v>71</v>
      </c>
      <c r="C59" s="62"/>
      <c r="D59" s="62"/>
      <c r="E59" s="62"/>
      <c r="F59" s="62"/>
      <c r="G59" s="63"/>
      <c r="H59" s="22">
        <v>4454.3062900000004</v>
      </c>
    </row>
  </sheetData>
  <autoFilter ref="A10:H59"/>
  <mergeCells count="9">
    <mergeCell ref="B59:G59"/>
    <mergeCell ref="B8:B9"/>
    <mergeCell ref="C8:G8"/>
    <mergeCell ref="H8:H9"/>
    <mergeCell ref="B1:H1"/>
    <mergeCell ref="B2:H2"/>
    <mergeCell ref="B3:H3"/>
    <mergeCell ref="B4:H4"/>
    <mergeCell ref="B6:H6"/>
  </mergeCells>
  <pageMargins left="0.39370078740157483" right="0.39370078740157483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"/>
  <sheetViews>
    <sheetView view="pageBreakPreview" zoomScaleNormal="100" zoomScaleSheetLayoutView="100" workbookViewId="0">
      <selection activeCell="C2" sqref="C2:G2"/>
    </sheetView>
  </sheetViews>
  <sheetFormatPr defaultRowHeight="15" x14ac:dyDescent="0.25"/>
  <cols>
    <col min="1" max="1" width="3.5703125" customWidth="1"/>
    <col min="2" max="2" width="61.28515625" customWidth="1"/>
    <col min="3" max="3" width="9" customWidth="1"/>
    <col min="4" max="4" width="12.85546875" customWidth="1"/>
    <col min="5" max="5" width="14.140625" customWidth="1"/>
    <col min="6" max="6" width="9" customWidth="1"/>
    <col min="7" max="7" width="17.85546875" customWidth="1"/>
  </cols>
  <sheetData>
    <row r="1" spans="2:7" ht="18.75" x14ac:dyDescent="0.3">
      <c r="B1" s="69"/>
      <c r="C1" s="70" t="s">
        <v>75</v>
      </c>
      <c r="D1" s="70"/>
      <c r="E1" s="70"/>
      <c r="F1" s="70"/>
      <c r="G1" s="70"/>
    </row>
    <row r="2" spans="2:7" ht="32.25" customHeight="1" x14ac:dyDescent="0.3">
      <c r="B2" s="69"/>
      <c r="C2" s="70" t="s">
        <v>72</v>
      </c>
      <c r="D2" s="70"/>
      <c r="E2" s="70"/>
      <c r="F2" s="70"/>
      <c r="G2" s="70"/>
    </row>
    <row r="3" spans="2:7" ht="35.25" customHeight="1" x14ac:dyDescent="0.3">
      <c r="B3" s="71" t="s">
        <v>77</v>
      </c>
      <c r="C3" s="71"/>
      <c r="D3" s="71"/>
      <c r="E3" s="71"/>
      <c r="F3" s="71"/>
      <c r="G3" s="71"/>
    </row>
    <row r="4" spans="2:7" ht="15.75" x14ac:dyDescent="0.25">
      <c r="C4" s="2"/>
      <c r="D4" s="2"/>
      <c r="E4" s="2"/>
      <c r="F4" s="2"/>
      <c r="G4" s="2"/>
    </row>
    <row r="5" spans="2:7" ht="36" customHeight="1" x14ac:dyDescent="0.25">
      <c r="B5" s="68" t="s">
        <v>76</v>
      </c>
      <c r="C5" s="68"/>
      <c r="D5" s="68"/>
      <c r="E5" s="68"/>
      <c r="F5" s="68"/>
      <c r="G5" s="68"/>
    </row>
    <row r="6" spans="2:7" ht="16.5" thickBot="1" x14ac:dyDescent="0.3">
      <c r="B6" s="2"/>
      <c r="C6" s="2"/>
      <c r="D6" s="2"/>
      <c r="E6" s="2"/>
      <c r="F6" s="2"/>
      <c r="G6" s="18" t="s">
        <v>74</v>
      </c>
    </row>
    <row r="7" spans="2:7" ht="16.5" thickBot="1" x14ac:dyDescent="0.3">
      <c r="B7" s="64" t="s">
        <v>0</v>
      </c>
      <c r="C7" s="66"/>
      <c r="D7" s="66"/>
      <c r="E7" s="66"/>
      <c r="F7" s="66"/>
      <c r="G7" s="66" t="s">
        <v>2</v>
      </c>
    </row>
    <row r="8" spans="2:7" ht="32.25" thickBot="1" x14ac:dyDescent="0.3">
      <c r="B8" s="65"/>
      <c r="C8" s="3" t="s">
        <v>4</v>
      </c>
      <c r="D8" s="3" t="s">
        <v>5</v>
      </c>
      <c r="E8" s="3" t="s">
        <v>6</v>
      </c>
      <c r="F8" s="3" t="s">
        <v>7</v>
      </c>
      <c r="G8" s="66"/>
    </row>
    <row r="9" spans="2:7" ht="16.5" thickBot="1" x14ac:dyDescent="0.3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</row>
    <row r="10" spans="2:7" s="23" customFormat="1" ht="47.25" x14ac:dyDescent="0.25">
      <c r="B10" s="4" t="s">
        <v>8</v>
      </c>
      <c r="C10" s="5"/>
      <c r="D10" s="5"/>
      <c r="E10" s="5"/>
      <c r="F10" s="5"/>
      <c r="G10" s="19">
        <v>4454.3062900000004</v>
      </c>
    </row>
    <row r="11" spans="2:7" s="23" customFormat="1" ht="15.75" x14ac:dyDescent="0.25">
      <c r="B11" s="6" t="s">
        <v>10</v>
      </c>
      <c r="C11" s="8" t="s">
        <v>11</v>
      </c>
      <c r="D11" s="8"/>
      <c r="E11" s="8"/>
      <c r="F11" s="8"/>
      <c r="G11" s="20">
        <v>2840.3312900000001</v>
      </c>
    </row>
    <row r="12" spans="2:7" s="23" customFormat="1" ht="63" x14ac:dyDescent="0.25">
      <c r="B12" s="6" t="s">
        <v>12</v>
      </c>
      <c r="C12" s="8" t="s">
        <v>11</v>
      </c>
      <c r="D12" s="8" t="s">
        <v>13</v>
      </c>
      <c r="E12" s="8"/>
      <c r="F12" s="8"/>
      <c r="G12" s="20">
        <v>2835.3312900000001</v>
      </c>
    </row>
    <row r="13" spans="2:7" s="23" customFormat="1" ht="31.5" x14ac:dyDescent="0.25">
      <c r="B13" s="6" t="s">
        <v>78</v>
      </c>
      <c r="C13" s="8" t="s">
        <v>11</v>
      </c>
      <c r="D13" s="8" t="s">
        <v>13</v>
      </c>
      <c r="E13" s="8" t="s">
        <v>14</v>
      </c>
      <c r="F13" s="8"/>
      <c r="G13" s="20">
        <v>2835.3312900000001</v>
      </c>
    </row>
    <row r="14" spans="2:7" ht="31.5" x14ac:dyDescent="0.25">
      <c r="B14" s="11" t="s">
        <v>15</v>
      </c>
      <c r="C14" s="13" t="s">
        <v>11</v>
      </c>
      <c r="D14" s="13" t="s">
        <v>13</v>
      </c>
      <c r="E14" s="13" t="s">
        <v>16</v>
      </c>
      <c r="F14" s="13"/>
      <c r="G14" s="21">
        <v>2488.0780499999996</v>
      </c>
    </row>
    <row r="15" spans="2:7" ht="31.5" x14ac:dyDescent="0.25">
      <c r="B15" s="11" t="s">
        <v>15</v>
      </c>
      <c r="C15" s="13" t="s">
        <v>11</v>
      </c>
      <c r="D15" s="13" t="s">
        <v>13</v>
      </c>
      <c r="E15" s="13" t="s">
        <v>16</v>
      </c>
      <c r="F15" s="13" t="s">
        <v>17</v>
      </c>
      <c r="G15" s="21">
        <v>1910.9659999999999</v>
      </c>
    </row>
    <row r="16" spans="2:7" ht="47.25" x14ac:dyDescent="0.25">
      <c r="B16" s="11" t="s">
        <v>18</v>
      </c>
      <c r="C16" s="13" t="s">
        <v>11</v>
      </c>
      <c r="D16" s="13" t="s">
        <v>13</v>
      </c>
      <c r="E16" s="13" t="s">
        <v>16</v>
      </c>
      <c r="F16" s="13" t="s">
        <v>19</v>
      </c>
      <c r="G16" s="21">
        <v>577.11205000000007</v>
      </c>
    </row>
    <row r="17" spans="2:7" ht="15.75" x14ac:dyDescent="0.25">
      <c r="B17" s="11" t="s">
        <v>20</v>
      </c>
      <c r="C17" s="13" t="s">
        <v>11</v>
      </c>
      <c r="D17" s="13" t="s">
        <v>13</v>
      </c>
      <c r="E17" s="13" t="s">
        <v>21</v>
      </c>
      <c r="F17" s="13"/>
      <c r="G17" s="21">
        <v>96.701239999999999</v>
      </c>
    </row>
    <row r="18" spans="2:7" ht="15.75" x14ac:dyDescent="0.25">
      <c r="B18" s="11" t="s">
        <v>22</v>
      </c>
      <c r="C18" s="13" t="s">
        <v>11</v>
      </c>
      <c r="D18" s="13" t="s">
        <v>13</v>
      </c>
      <c r="E18" s="13" t="s">
        <v>21</v>
      </c>
      <c r="F18" s="13" t="s">
        <v>23</v>
      </c>
      <c r="G18" s="21">
        <v>6</v>
      </c>
    </row>
    <row r="19" spans="2:7" ht="15.75" x14ac:dyDescent="0.25">
      <c r="B19" s="11" t="s">
        <v>24</v>
      </c>
      <c r="C19" s="13" t="s">
        <v>11</v>
      </c>
      <c r="D19" s="13" t="s">
        <v>13</v>
      </c>
      <c r="E19" s="13" t="s">
        <v>21</v>
      </c>
      <c r="F19" s="13" t="s">
        <v>25</v>
      </c>
      <c r="G19" s="21">
        <v>90.701239999999999</v>
      </c>
    </row>
    <row r="20" spans="2:7" ht="15.75" x14ac:dyDescent="0.25">
      <c r="B20" s="11" t="s">
        <v>26</v>
      </c>
      <c r="C20" s="13" t="s">
        <v>11</v>
      </c>
      <c r="D20" s="13" t="s">
        <v>13</v>
      </c>
      <c r="E20" s="13" t="s">
        <v>27</v>
      </c>
      <c r="F20" s="13"/>
      <c r="G20" s="21">
        <v>60.851999999999997</v>
      </c>
    </row>
    <row r="21" spans="2:7" ht="31.5" x14ac:dyDescent="0.25">
      <c r="B21" s="11" t="s">
        <v>28</v>
      </c>
      <c r="C21" s="13" t="s">
        <v>11</v>
      </c>
      <c r="D21" s="13" t="s">
        <v>13</v>
      </c>
      <c r="E21" s="13" t="s">
        <v>27</v>
      </c>
      <c r="F21" s="13" t="s">
        <v>29</v>
      </c>
      <c r="G21" s="21">
        <v>59.933399999999999</v>
      </c>
    </row>
    <row r="22" spans="2:7" ht="15.75" x14ac:dyDescent="0.25">
      <c r="B22" s="11" t="s">
        <v>34</v>
      </c>
      <c r="C22" s="13" t="s">
        <v>11</v>
      </c>
      <c r="D22" s="13" t="s">
        <v>13</v>
      </c>
      <c r="E22" s="13" t="s">
        <v>27</v>
      </c>
      <c r="F22" s="13" t="s">
        <v>35</v>
      </c>
      <c r="G22" s="21">
        <v>0.91859999999999997</v>
      </c>
    </row>
    <row r="23" spans="2:7" ht="15.75" x14ac:dyDescent="0.25">
      <c r="B23" s="11" t="s">
        <v>30</v>
      </c>
      <c r="C23" s="13" t="s">
        <v>11</v>
      </c>
      <c r="D23" s="13" t="s">
        <v>13</v>
      </c>
      <c r="E23" s="13" t="s">
        <v>31</v>
      </c>
      <c r="F23" s="13"/>
      <c r="G23" s="21">
        <v>189.7</v>
      </c>
    </row>
    <row r="24" spans="2:7" ht="31.5" x14ac:dyDescent="0.25">
      <c r="B24" s="11" t="s">
        <v>32</v>
      </c>
      <c r="C24" s="13" t="s">
        <v>11</v>
      </c>
      <c r="D24" s="13" t="s">
        <v>13</v>
      </c>
      <c r="E24" s="13" t="s">
        <v>31</v>
      </c>
      <c r="F24" s="13" t="s">
        <v>33</v>
      </c>
      <c r="G24" s="21">
        <v>100</v>
      </c>
    </row>
    <row r="25" spans="2:7" ht="15.75" x14ac:dyDescent="0.25">
      <c r="B25" s="11" t="s">
        <v>22</v>
      </c>
      <c r="C25" s="13" t="s">
        <v>11</v>
      </c>
      <c r="D25" s="13" t="s">
        <v>13</v>
      </c>
      <c r="E25" s="13" t="s">
        <v>31</v>
      </c>
      <c r="F25" s="13" t="s">
        <v>23</v>
      </c>
      <c r="G25" s="21">
        <v>56</v>
      </c>
    </row>
    <row r="26" spans="2:7" ht="15.75" x14ac:dyDescent="0.25">
      <c r="B26" s="11" t="s">
        <v>34</v>
      </c>
      <c r="C26" s="13" t="s">
        <v>11</v>
      </c>
      <c r="D26" s="13" t="s">
        <v>13</v>
      </c>
      <c r="E26" s="13" t="s">
        <v>31</v>
      </c>
      <c r="F26" s="13" t="s">
        <v>35</v>
      </c>
      <c r="G26" s="21">
        <v>33.700000000000003</v>
      </c>
    </row>
    <row r="27" spans="2:7" s="23" customFormat="1" ht="15.75" x14ac:dyDescent="0.25">
      <c r="B27" s="6" t="s">
        <v>36</v>
      </c>
      <c r="C27" s="8" t="s">
        <v>11</v>
      </c>
      <c r="D27" s="8" t="s">
        <v>37</v>
      </c>
      <c r="E27" s="8"/>
      <c r="F27" s="8"/>
      <c r="G27" s="20">
        <v>5</v>
      </c>
    </row>
    <row r="28" spans="2:7" s="23" customFormat="1" ht="15.75" x14ac:dyDescent="0.25">
      <c r="B28" s="6" t="s">
        <v>79</v>
      </c>
      <c r="C28" s="8" t="s">
        <v>11</v>
      </c>
      <c r="D28" s="8" t="s">
        <v>37</v>
      </c>
      <c r="E28" s="8" t="s">
        <v>38</v>
      </c>
      <c r="F28" s="8"/>
      <c r="G28" s="20">
        <v>5</v>
      </c>
    </row>
    <row r="29" spans="2:7" ht="15.75" x14ac:dyDescent="0.25">
      <c r="B29" s="11" t="s">
        <v>79</v>
      </c>
      <c r="C29" s="13" t="s">
        <v>11</v>
      </c>
      <c r="D29" s="13" t="s">
        <v>37</v>
      </c>
      <c r="E29" s="13" t="s">
        <v>39</v>
      </c>
      <c r="F29" s="13"/>
      <c r="G29" s="21">
        <v>5</v>
      </c>
    </row>
    <row r="30" spans="2:7" ht="15.75" x14ac:dyDescent="0.25">
      <c r="B30" s="11" t="s">
        <v>40</v>
      </c>
      <c r="C30" s="13" t="s">
        <v>11</v>
      </c>
      <c r="D30" s="13" t="s">
        <v>37</v>
      </c>
      <c r="E30" s="13" t="s">
        <v>39</v>
      </c>
      <c r="F30" s="13" t="s">
        <v>41</v>
      </c>
      <c r="G30" s="21">
        <v>5</v>
      </c>
    </row>
    <row r="31" spans="2:7" s="23" customFormat="1" ht="15.75" x14ac:dyDescent="0.25">
      <c r="B31" s="6" t="s">
        <v>42</v>
      </c>
      <c r="C31" s="8" t="s">
        <v>43</v>
      </c>
      <c r="D31" s="8"/>
      <c r="E31" s="8"/>
      <c r="F31" s="8"/>
      <c r="G31" s="20">
        <v>84.957999999999998</v>
      </c>
    </row>
    <row r="32" spans="2:7" s="23" customFormat="1" ht="15.75" x14ac:dyDescent="0.25">
      <c r="B32" s="6" t="s">
        <v>44</v>
      </c>
      <c r="C32" s="8" t="s">
        <v>43</v>
      </c>
      <c r="D32" s="8" t="s">
        <v>45</v>
      </c>
      <c r="E32" s="8"/>
      <c r="F32" s="8"/>
      <c r="G32" s="20">
        <v>84.957999999999998</v>
      </c>
    </row>
    <row r="33" spans="2:7" s="23" customFormat="1" ht="31.5" x14ac:dyDescent="0.25">
      <c r="B33" s="6" t="s">
        <v>46</v>
      </c>
      <c r="C33" s="8" t="s">
        <v>43</v>
      </c>
      <c r="D33" s="8" t="s">
        <v>45</v>
      </c>
      <c r="E33" s="8" t="s">
        <v>47</v>
      </c>
      <c r="F33" s="8"/>
      <c r="G33" s="20">
        <v>84.957999999999998</v>
      </c>
    </row>
    <row r="34" spans="2:7" ht="47.25" x14ac:dyDescent="0.25">
      <c r="B34" s="11" t="s">
        <v>80</v>
      </c>
      <c r="C34" s="13" t="s">
        <v>43</v>
      </c>
      <c r="D34" s="13" t="s">
        <v>45</v>
      </c>
      <c r="E34" s="13" t="s">
        <v>48</v>
      </c>
      <c r="F34" s="13"/>
      <c r="G34" s="21">
        <v>65.099999999999994</v>
      </c>
    </row>
    <row r="35" spans="2:7" ht="31.5" x14ac:dyDescent="0.25">
      <c r="B35" s="11" t="s">
        <v>15</v>
      </c>
      <c r="C35" s="13" t="s">
        <v>43</v>
      </c>
      <c r="D35" s="13" t="s">
        <v>45</v>
      </c>
      <c r="E35" s="13" t="s">
        <v>48</v>
      </c>
      <c r="F35" s="13" t="s">
        <v>17</v>
      </c>
      <c r="G35" s="21">
        <v>50</v>
      </c>
    </row>
    <row r="36" spans="2:7" ht="47.25" x14ac:dyDescent="0.25">
      <c r="B36" s="11" t="s">
        <v>18</v>
      </c>
      <c r="C36" s="13" t="s">
        <v>43</v>
      </c>
      <c r="D36" s="13" t="s">
        <v>45</v>
      </c>
      <c r="E36" s="13" t="s">
        <v>48</v>
      </c>
      <c r="F36" s="13" t="s">
        <v>19</v>
      </c>
      <c r="G36" s="21">
        <v>15.1</v>
      </c>
    </row>
    <row r="37" spans="2:7" ht="47.25" x14ac:dyDescent="0.25">
      <c r="B37" s="11" t="s">
        <v>81</v>
      </c>
      <c r="C37" s="13" t="s">
        <v>43</v>
      </c>
      <c r="D37" s="13" t="s">
        <v>45</v>
      </c>
      <c r="E37" s="13" t="s">
        <v>49</v>
      </c>
      <c r="F37" s="13"/>
      <c r="G37" s="21">
        <v>19.858000000000001</v>
      </c>
    </row>
    <row r="38" spans="2:7" ht="31.5" x14ac:dyDescent="0.25">
      <c r="B38" s="11" t="s">
        <v>32</v>
      </c>
      <c r="C38" s="13" t="s">
        <v>43</v>
      </c>
      <c r="D38" s="13" t="s">
        <v>45</v>
      </c>
      <c r="E38" s="13" t="s">
        <v>49</v>
      </c>
      <c r="F38" s="13" t="s">
        <v>33</v>
      </c>
      <c r="G38" s="21">
        <v>4.2039999999999997</v>
      </c>
    </row>
    <row r="39" spans="2:7" ht="15.75" x14ac:dyDescent="0.25">
      <c r="B39" s="11" t="s">
        <v>22</v>
      </c>
      <c r="C39" s="13" t="s">
        <v>43</v>
      </c>
      <c r="D39" s="13" t="s">
        <v>45</v>
      </c>
      <c r="E39" s="13" t="s">
        <v>49</v>
      </c>
      <c r="F39" s="13" t="s">
        <v>23</v>
      </c>
      <c r="G39" s="21">
        <v>12.855</v>
      </c>
    </row>
    <row r="40" spans="2:7" ht="15.75" x14ac:dyDescent="0.25">
      <c r="B40" s="11" t="s">
        <v>24</v>
      </c>
      <c r="C40" s="13" t="s">
        <v>43</v>
      </c>
      <c r="D40" s="13" t="s">
        <v>45</v>
      </c>
      <c r="E40" s="13" t="s">
        <v>49</v>
      </c>
      <c r="F40" s="13" t="s">
        <v>25</v>
      </c>
      <c r="G40" s="21">
        <v>2.7989999999999999</v>
      </c>
    </row>
    <row r="41" spans="2:7" s="23" customFormat="1" ht="31.5" x14ac:dyDescent="0.25">
      <c r="B41" s="6" t="s">
        <v>50</v>
      </c>
      <c r="C41" s="8" t="s">
        <v>45</v>
      </c>
      <c r="D41" s="8"/>
      <c r="E41" s="8"/>
      <c r="F41" s="8"/>
      <c r="G41" s="20">
        <v>5</v>
      </c>
    </row>
    <row r="42" spans="2:7" s="23" customFormat="1" ht="47.25" x14ac:dyDescent="0.25">
      <c r="B42" s="6" t="s">
        <v>51</v>
      </c>
      <c r="C42" s="8" t="s">
        <v>45</v>
      </c>
      <c r="D42" s="8" t="s">
        <v>52</v>
      </c>
      <c r="E42" s="8"/>
      <c r="F42" s="8"/>
      <c r="G42" s="20">
        <v>5</v>
      </c>
    </row>
    <row r="43" spans="2:7" s="23" customFormat="1" ht="47.25" x14ac:dyDescent="0.25">
      <c r="B43" s="6" t="s">
        <v>53</v>
      </c>
      <c r="C43" s="8" t="s">
        <v>45</v>
      </c>
      <c r="D43" s="8" t="s">
        <v>52</v>
      </c>
      <c r="E43" s="8" t="s">
        <v>54</v>
      </c>
      <c r="F43" s="8"/>
      <c r="G43" s="20">
        <v>5</v>
      </c>
    </row>
    <row r="44" spans="2:7" ht="47.25" x14ac:dyDescent="0.25">
      <c r="B44" s="11" t="s">
        <v>55</v>
      </c>
      <c r="C44" s="13" t="s">
        <v>45</v>
      </c>
      <c r="D44" s="13" t="s">
        <v>52</v>
      </c>
      <c r="E44" s="13" t="s">
        <v>56</v>
      </c>
      <c r="F44" s="13"/>
      <c r="G44" s="21">
        <v>5</v>
      </c>
    </row>
    <row r="45" spans="2:7" ht="15.75" x14ac:dyDescent="0.25">
      <c r="B45" s="11" t="s">
        <v>40</v>
      </c>
      <c r="C45" s="13" t="s">
        <v>45</v>
      </c>
      <c r="D45" s="13" t="s">
        <v>52</v>
      </c>
      <c r="E45" s="13" t="s">
        <v>56</v>
      </c>
      <c r="F45" s="13" t="s">
        <v>41</v>
      </c>
      <c r="G45" s="21">
        <v>5</v>
      </c>
    </row>
    <row r="46" spans="2:7" s="23" customFormat="1" ht="15.75" x14ac:dyDescent="0.25">
      <c r="B46" s="6" t="s">
        <v>57</v>
      </c>
      <c r="C46" s="8" t="s">
        <v>58</v>
      </c>
      <c r="D46" s="8"/>
      <c r="E46" s="8"/>
      <c r="F46" s="8"/>
      <c r="G46" s="20">
        <v>431.005</v>
      </c>
    </row>
    <row r="47" spans="2:7" s="23" customFormat="1" ht="15.75" x14ac:dyDescent="0.25">
      <c r="B47" s="6" t="s">
        <v>59</v>
      </c>
      <c r="C47" s="8" t="s">
        <v>58</v>
      </c>
      <c r="D47" s="8" t="s">
        <v>45</v>
      </c>
      <c r="E47" s="8"/>
      <c r="F47" s="8"/>
      <c r="G47" s="20">
        <v>431.005</v>
      </c>
    </row>
    <row r="48" spans="2:7" s="23" customFormat="1" ht="15.75" x14ac:dyDescent="0.25">
      <c r="B48" s="6" t="s">
        <v>59</v>
      </c>
      <c r="C48" s="8" t="s">
        <v>58</v>
      </c>
      <c r="D48" s="8" t="s">
        <v>45</v>
      </c>
      <c r="E48" s="8" t="s">
        <v>60</v>
      </c>
      <c r="F48" s="8"/>
      <c r="G48" s="20">
        <v>431.005</v>
      </c>
    </row>
    <row r="49" spans="2:7" ht="15.75" x14ac:dyDescent="0.25">
      <c r="B49" s="11" t="s">
        <v>82</v>
      </c>
      <c r="C49" s="13" t="s">
        <v>58</v>
      </c>
      <c r="D49" s="13" t="s">
        <v>45</v>
      </c>
      <c r="E49" s="13" t="s">
        <v>61</v>
      </c>
      <c r="F49" s="13"/>
      <c r="G49" s="21">
        <v>71.004999999999995</v>
      </c>
    </row>
    <row r="50" spans="2:7" ht="15.75" x14ac:dyDescent="0.25">
      <c r="B50" s="11" t="s">
        <v>24</v>
      </c>
      <c r="C50" s="13" t="s">
        <v>58</v>
      </c>
      <c r="D50" s="13" t="s">
        <v>45</v>
      </c>
      <c r="E50" s="13" t="s">
        <v>61</v>
      </c>
      <c r="F50" s="13" t="s">
        <v>25</v>
      </c>
      <c r="G50" s="21">
        <v>71.004999999999995</v>
      </c>
    </row>
    <row r="51" spans="2:7" ht="31.5" x14ac:dyDescent="0.25">
      <c r="B51" s="11" t="s">
        <v>83</v>
      </c>
      <c r="C51" s="13" t="s">
        <v>58</v>
      </c>
      <c r="D51" s="13" t="s">
        <v>45</v>
      </c>
      <c r="E51" s="13" t="s">
        <v>62</v>
      </c>
      <c r="F51" s="13"/>
      <c r="G51" s="21">
        <v>360</v>
      </c>
    </row>
    <row r="52" spans="2:7" ht="15.75" x14ac:dyDescent="0.25">
      <c r="B52" s="11" t="s">
        <v>22</v>
      </c>
      <c r="C52" s="13" t="s">
        <v>58</v>
      </c>
      <c r="D52" s="13" t="s">
        <v>45</v>
      </c>
      <c r="E52" s="13" t="s">
        <v>62</v>
      </c>
      <c r="F52" s="13" t="s">
        <v>23</v>
      </c>
      <c r="G52" s="21">
        <v>360</v>
      </c>
    </row>
    <row r="53" spans="2:7" s="23" customFormat="1" ht="15.75" x14ac:dyDescent="0.25">
      <c r="B53" s="6" t="s">
        <v>63</v>
      </c>
      <c r="C53" s="8" t="s">
        <v>64</v>
      </c>
      <c r="D53" s="8"/>
      <c r="E53" s="8"/>
      <c r="F53" s="8"/>
      <c r="G53" s="20">
        <v>1093.0119999999999</v>
      </c>
    </row>
    <row r="54" spans="2:7" s="23" customFormat="1" ht="15.75" x14ac:dyDescent="0.25">
      <c r="B54" s="6" t="s">
        <v>65</v>
      </c>
      <c r="C54" s="8" t="s">
        <v>64</v>
      </c>
      <c r="D54" s="8" t="s">
        <v>11</v>
      </c>
      <c r="E54" s="8"/>
      <c r="F54" s="8"/>
      <c r="G54" s="20">
        <v>1093.0119999999999</v>
      </c>
    </row>
    <row r="55" spans="2:7" s="23" customFormat="1" ht="63" x14ac:dyDescent="0.25">
      <c r="B55" s="6" t="s">
        <v>66</v>
      </c>
      <c r="C55" s="8" t="s">
        <v>64</v>
      </c>
      <c r="D55" s="8" t="s">
        <v>11</v>
      </c>
      <c r="E55" s="8" t="s">
        <v>67</v>
      </c>
      <c r="F55" s="8"/>
      <c r="G55" s="20">
        <v>1093.0119999999999</v>
      </c>
    </row>
    <row r="56" spans="2:7" ht="47.25" x14ac:dyDescent="0.25">
      <c r="B56" s="11" t="s">
        <v>84</v>
      </c>
      <c r="C56" s="13" t="s">
        <v>64</v>
      </c>
      <c r="D56" s="13" t="s">
        <v>11</v>
      </c>
      <c r="E56" s="13" t="s">
        <v>69</v>
      </c>
      <c r="F56" s="13"/>
      <c r="G56" s="21">
        <v>1093.0119999999999</v>
      </c>
    </row>
    <row r="57" spans="2:7" ht="15.75" x14ac:dyDescent="0.25">
      <c r="B57" s="11" t="s">
        <v>68</v>
      </c>
      <c r="C57" s="13" t="s">
        <v>64</v>
      </c>
      <c r="D57" s="13" t="s">
        <v>11</v>
      </c>
      <c r="E57" s="13" t="s">
        <v>69</v>
      </c>
      <c r="F57" s="13" t="s">
        <v>70</v>
      </c>
      <c r="G57" s="21">
        <v>1093.0119999999999</v>
      </c>
    </row>
    <row r="58" spans="2:7" s="23" customFormat="1" ht="16.5" thickBot="1" x14ac:dyDescent="0.3">
      <c r="B58" s="61" t="s">
        <v>71</v>
      </c>
      <c r="C58" s="62"/>
      <c r="D58" s="62"/>
      <c r="E58" s="62"/>
      <c r="F58" s="63"/>
      <c r="G58" s="22">
        <v>4454.3062900000004</v>
      </c>
    </row>
  </sheetData>
  <autoFilter ref="B9:G58"/>
  <mergeCells count="8">
    <mergeCell ref="B58:F58"/>
    <mergeCell ref="B5:G5"/>
    <mergeCell ref="B3:G3"/>
    <mergeCell ref="C1:G1"/>
    <mergeCell ref="C2:G2"/>
    <mergeCell ref="B7:B8"/>
    <mergeCell ref="C7:F7"/>
    <mergeCell ref="G7:G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№4</vt:lpstr>
      <vt:lpstr>Прил №6</vt:lpstr>
      <vt:lpstr>Прил №8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2022-08-31T07:42:02Z</cp:lastPrinted>
  <dcterms:created xsi:type="dcterms:W3CDTF">2021-04-12T14:52:46Z</dcterms:created>
  <dcterms:modified xsi:type="dcterms:W3CDTF">2022-08-31T07:43:23Z</dcterms:modified>
</cp:coreProperties>
</file>